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42000SV1FL503.42000DM001.local\tdrives$\T-OtsukiA\Desktop\処理中\"/>
    </mc:Choice>
  </mc:AlternateContent>
  <bookViews>
    <workbookView xWindow="-105" yWindow="-105" windowWidth="19425" windowHeight="10425" activeTab="1"/>
  </bookViews>
  <sheets>
    <sheet name="設定" sheetId="2" r:id="rId1"/>
    <sheet name="追加登録納入計算書" sheetId="4" r:id="rId2"/>
    <sheet name="追加登録納入計算書 (枠)" sheetId="3" r:id="rId3"/>
  </sheets>
  <definedNames>
    <definedName name="_xlnm.Print_Area" localSheetId="1">追加登録納入計算書!$A$1:$M$41</definedName>
    <definedName name="_xlnm.Print_Area" localSheetId="2">'追加登録納入計算書 (枠)'!$A$1:$M$41</definedName>
    <definedName name="年度" localSheetId="1">設定!#REF!</definedName>
    <definedName name="年度" localSheetId="2">設定!#REF!</definedName>
    <definedName name="年度">設定!#REF!</definedName>
  </definedNames>
  <calcPr calcId="162913"/>
</workbook>
</file>

<file path=xl/calcChain.xml><?xml version="1.0" encoding="utf-8"?>
<calcChain xmlns="http://schemas.openxmlformats.org/spreadsheetml/2006/main">
  <c r="J36" i="4" l="1"/>
  <c r="K20" i="4"/>
  <c r="H20" i="4"/>
  <c r="E20" i="4"/>
  <c r="B20" i="4"/>
  <c r="H7" i="4"/>
  <c r="K19" i="4" s="1"/>
  <c r="E7" i="4"/>
  <c r="E19" i="4" s="1"/>
  <c r="G4" i="4"/>
  <c r="C29" i="4" s="1"/>
  <c r="B5" i="4"/>
  <c r="K7" i="4" l="1"/>
  <c r="I36" i="4" s="1"/>
  <c r="G10" i="4"/>
  <c r="J10" i="4" s="1"/>
  <c r="G11" i="4"/>
  <c r="J11" i="4" s="1"/>
  <c r="G8" i="4"/>
  <c r="J8" i="4" s="1"/>
  <c r="G9" i="4"/>
  <c r="J9" i="4" s="1"/>
  <c r="I13" i="4" l="1"/>
  <c r="G31" i="4" s="1"/>
</calcChain>
</file>

<file path=xl/sharedStrings.xml><?xml version="1.0" encoding="utf-8"?>
<sst xmlns="http://schemas.openxmlformats.org/spreadsheetml/2006/main" count="113" uniqueCount="48">
  <si>
    <t>学 校 番 号</t>
    <rPh sb="0" eb="1">
      <t>ガク</t>
    </rPh>
    <rPh sb="2" eb="3">
      <t>コウ</t>
    </rPh>
    <rPh sb="4" eb="5">
      <t>バン</t>
    </rPh>
    <rPh sb="6" eb="7">
      <t>ゴウ</t>
    </rPh>
    <phoneticPr fontId="2"/>
  </si>
  <si>
    <t>高等学校</t>
    <rPh sb="0" eb="2">
      <t>コウトウ</t>
    </rPh>
    <rPh sb="2" eb="4">
      <t>ガッコウ</t>
    </rPh>
    <phoneticPr fontId="2"/>
  </si>
  <si>
    <t>【登記人員】</t>
    <rPh sb="1" eb="3">
      <t>トウキ</t>
    </rPh>
    <rPh sb="3" eb="5">
      <t>ジンイン</t>
    </rPh>
    <phoneticPr fontId="2"/>
  </si>
  <si>
    <t>【登記料】</t>
    <rPh sb="1" eb="3">
      <t>トウキ</t>
    </rPh>
    <rPh sb="3" eb="4">
      <t>リョウ</t>
    </rPh>
    <phoneticPr fontId="2"/>
  </si>
  <si>
    <t>追加登録（男子）</t>
    <rPh sb="0" eb="2">
      <t>ツイカ</t>
    </rPh>
    <rPh sb="2" eb="4">
      <t>トウロク</t>
    </rPh>
    <rPh sb="5" eb="7">
      <t>ダンシ</t>
    </rPh>
    <phoneticPr fontId="2"/>
  </si>
  <si>
    <t>追加登録（女子）</t>
    <rPh sb="0" eb="2">
      <t>ツイカ</t>
    </rPh>
    <rPh sb="2" eb="4">
      <t>トウロク</t>
    </rPh>
    <rPh sb="5" eb="6">
      <t>ジョ</t>
    </rPh>
    <rPh sb="6" eb="7">
      <t>コ</t>
    </rPh>
    <phoneticPr fontId="2"/>
  </si>
  <si>
    <t>～</t>
    <phoneticPr fontId="2"/>
  </si>
  <si>
    <t>領　　収　　書</t>
    <rPh sb="0" eb="1">
      <t>リョウ</t>
    </rPh>
    <rPh sb="3" eb="4">
      <t>オサム</t>
    </rPh>
    <rPh sb="6" eb="7">
      <t>ショ</t>
    </rPh>
    <phoneticPr fontId="2"/>
  </si>
  <si>
    <t>たしかに領収いたしました</t>
    <rPh sb="4" eb="6">
      <t>リョウシュウ</t>
    </rPh>
    <phoneticPr fontId="2"/>
  </si>
  <si>
    <t>〔大阪高等学校体育連盟 陸上競技専門部〕</t>
    <rPh sb="1" eb="3">
      <t>オオサカ</t>
    </rPh>
    <rPh sb="3" eb="5">
      <t>コウトウ</t>
    </rPh>
    <rPh sb="5" eb="7">
      <t>ガッコウ</t>
    </rPh>
    <rPh sb="7" eb="9">
      <t>タイイク</t>
    </rPh>
    <rPh sb="9" eb="11">
      <t>レンメイ</t>
    </rPh>
    <rPh sb="12" eb="14">
      <t>リクジョウ</t>
    </rPh>
    <rPh sb="14" eb="16">
      <t>キョウギ</t>
    </rPh>
    <rPh sb="16" eb="18">
      <t>センモン</t>
    </rPh>
    <rPh sb="18" eb="19">
      <t>ブ</t>
    </rPh>
    <phoneticPr fontId="2"/>
  </si>
  <si>
    <t>項　目</t>
    <rPh sb="0" eb="1">
      <t>コウ</t>
    </rPh>
    <rPh sb="2" eb="3">
      <t>メ</t>
    </rPh>
    <phoneticPr fontId="2"/>
  </si>
  <si>
    <t>※黄色のセル部分に入力</t>
    <rPh sb="1" eb="3">
      <t>キイロ</t>
    </rPh>
    <rPh sb="6" eb="8">
      <t>ブブン</t>
    </rPh>
    <rPh sb="9" eb="11">
      <t>ニュウリョク</t>
    </rPh>
    <phoneticPr fontId="2"/>
  </si>
  <si>
    <t>学校番号</t>
    <rPh sb="0" eb="2">
      <t>ガッコウ</t>
    </rPh>
    <rPh sb="2" eb="4">
      <t>バンゴウ</t>
    </rPh>
    <phoneticPr fontId="2"/>
  </si>
  <si>
    <t>学校名</t>
    <rPh sb="0" eb="2">
      <t>ガッコウ</t>
    </rPh>
    <rPh sb="2" eb="3">
      <t>メイ</t>
    </rPh>
    <phoneticPr fontId="2"/>
  </si>
  <si>
    <t>登記男子数</t>
    <rPh sb="0" eb="2">
      <t>トウキ</t>
    </rPh>
    <rPh sb="2" eb="4">
      <t>ダンシ</t>
    </rPh>
    <rPh sb="4" eb="5">
      <t>スウ</t>
    </rPh>
    <phoneticPr fontId="2"/>
  </si>
  <si>
    <t>人</t>
    <rPh sb="0" eb="1">
      <t>ニン</t>
    </rPh>
    <phoneticPr fontId="2"/>
  </si>
  <si>
    <t>登記女子数</t>
    <rPh sb="0" eb="2">
      <t>トウキ</t>
    </rPh>
    <rPh sb="2" eb="4">
      <t>ジョシ</t>
    </rPh>
    <rPh sb="4" eb="5">
      <t>スウ</t>
    </rPh>
    <phoneticPr fontId="2"/>
  </si>
  <si>
    <t>大阪高等学校体育連盟陸上競技専門部　</t>
    <rPh sb="0" eb="2">
      <t>オオサカ</t>
    </rPh>
    <rPh sb="2" eb="4">
      <t>コウトウ</t>
    </rPh>
    <rPh sb="4" eb="6">
      <t>ガッコウ</t>
    </rPh>
    <rPh sb="6" eb="8">
      <t>タイイク</t>
    </rPh>
    <rPh sb="8" eb="10">
      <t>レンメイ</t>
    </rPh>
    <rPh sb="10" eb="12">
      <t>リクジョウ</t>
    </rPh>
    <rPh sb="12" eb="14">
      <t>キョウギ</t>
    </rPh>
    <rPh sb="14" eb="16">
      <t>センモン</t>
    </rPh>
    <rPh sb="16" eb="17">
      <t>ブ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</si>
  <si>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</si>
  <si>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</si>
  <si>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名</t>
    <rPh sb="0" eb="1">
      <t>メイ</t>
    </rPh>
    <phoneticPr fontId="2"/>
  </si>
  <si>
    <t>計</t>
    <rPh sb="0" eb="1">
      <t>ケイ</t>
    </rPh>
    <phoneticPr fontId="2"/>
  </si>
  <si>
    <t>円</t>
    <rPh sb="0" eb="1">
      <t>エン</t>
    </rPh>
    <phoneticPr fontId="2"/>
  </si>
  <si>
    <t>＝</t>
    <phoneticPr fontId="2"/>
  </si>
  <si>
    <t xml:space="preserve">  ＠300円　×</t>
    <rPh sb="6" eb="7">
      <t>エン</t>
    </rPh>
    <phoneticPr fontId="2"/>
  </si>
  <si>
    <t>　＠400円　×</t>
    <rPh sb="5" eb="6">
      <t>エン</t>
    </rPh>
    <phoneticPr fontId="2"/>
  </si>
  <si>
    <t xml:space="preserve">  ＠700円　×</t>
    <rPh sb="6" eb="7">
      <t>エン</t>
    </rPh>
    <phoneticPr fontId="2"/>
  </si>
  <si>
    <t xml:space="preserve">円 </t>
    <phoneticPr fontId="2"/>
  </si>
  <si>
    <t>ナンバーカード</t>
    <phoneticPr fontId="2"/>
  </si>
  <si>
    <t>～</t>
    <phoneticPr fontId="2"/>
  </si>
  <si>
    <t>～</t>
    <phoneticPr fontId="2"/>
  </si>
  <si>
    <t>男子登録番号</t>
    <rPh sb="0" eb="2">
      <t>ダンシ</t>
    </rPh>
    <rPh sb="2" eb="4">
      <t>トウロク</t>
    </rPh>
    <rPh sb="4" eb="6">
      <t>バンゴウ</t>
    </rPh>
    <phoneticPr fontId="2"/>
  </si>
  <si>
    <t>女子登録番号</t>
    <rPh sb="0" eb="2">
      <t>ジョシ</t>
    </rPh>
    <rPh sb="2" eb="4">
      <t>トウロク</t>
    </rPh>
    <rPh sb="4" eb="6">
      <t>バンゴウ</t>
    </rPh>
    <phoneticPr fontId="2"/>
  </si>
  <si>
    <t>高等学校陸上競技部　 様</t>
    <rPh sb="0" eb="2">
      <t>コウトウ</t>
    </rPh>
    <rPh sb="2" eb="4">
      <t>ガッコウ</t>
    </rPh>
    <rPh sb="4" eb="6">
      <t>リクジョウ</t>
    </rPh>
    <rPh sb="6" eb="8">
      <t>キョウギ</t>
    </rPh>
    <rPh sb="8" eb="9">
      <t>ブ</t>
    </rPh>
    <rPh sb="11" eb="12">
      <t>サマ</t>
    </rPh>
    <phoneticPr fontId="2"/>
  </si>
  <si>
    <t>円　</t>
  </si>
  <si>
    <t>納入金合計</t>
    <rPh sb="0" eb="2">
      <t>ノウニュウ</t>
    </rPh>
    <rPh sb="2" eb="3">
      <t>キン</t>
    </rPh>
    <rPh sb="3" eb="4">
      <t>ゴウ</t>
    </rPh>
    <phoneticPr fontId="2"/>
  </si>
  <si>
    <t>但し</t>
    <rPh sb="0" eb="1">
      <t>タダ</t>
    </rPh>
    <phoneticPr fontId="2"/>
  </si>
  <si>
    <t>【アスリートビブス代】</t>
    <rPh sb="9" eb="10">
      <t>ダイ</t>
    </rPh>
    <phoneticPr fontId="2"/>
  </si>
  <si>
    <t>【大阪高体連登録費】</t>
    <rPh sb="1" eb="3">
      <t>オオサカ</t>
    </rPh>
    <rPh sb="3" eb="6">
      <t>コウタイレン</t>
    </rPh>
    <rPh sb="6" eb="8">
      <t>トウロク</t>
    </rPh>
    <rPh sb="8" eb="9">
      <t>ヒ</t>
    </rPh>
    <rPh sb="9" eb="10">
      <t>ニュウヒ</t>
    </rPh>
    <phoneticPr fontId="2"/>
  </si>
  <si>
    <t>令和3年度　　追加登録納入金計算書</t>
    <rPh sb="0" eb="2">
      <t>レイワ</t>
    </rPh>
    <rPh sb="3" eb="5">
      <t>ネンド</t>
    </rPh>
    <rPh sb="7" eb="9">
      <t>ツイカ</t>
    </rPh>
    <rPh sb="9" eb="11">
      <t>トウロク</t>
    </rPh>
    <rPh sb="11" eb="14">
      <t>ノウニュウキン</t>
    </rPh>
    <rPh sb="14" eb="17">
      <t>ケイサンショ</t>
    </rPh>
    <phoneticPr fontId="2"/>
  </si>
  <si>
    <t>　＠500円　×</t>
    <rPh sb="5" eb="6">
      <t>エン</t>
    </rPh>
    <phoneticPr fontId="2"/>
  </si>
  <si>
    <t>　　令和３年　　　月　　　日　</t>
    <rPh sb="2" eb="4">
      <t>レイワ</t>
    </rPh>
    <rPh sb="5" eb="6">
      <t>ネン</t>
    </rPh>
    <rPh sb="9" eb="10">
      <t>ガツ</t>
    </rPh>
    <rPh sb="13" eb="14">
      <t>ヒ</t>
    </rPh>
    <phoneticPr fontId="2"/>
  </si>
  <si>
    <t>登記料 ＠７００円</t>
    <rPh sb="0" eb="2">
      <t>トウキ</t>
    </rPh>
    <rPh sb="2" eb="3">
      <t>リョウ</t>
    </rPh>
    <rPh sb="8" eb="9">
      <t>エン</t>
    </rPh>
    <phoneticPr fontId="2"/>
  </si>
  <si>
    <t>アスリートビブス代 ＠３００円</t>
    <phoneticPr fontId="2"/>
  </si>
  <si>
    <t>大阪高体連登録費＠４００円</t>
    <rPh sb="0" eb="8">
      <t>オオサカコウタイレントウロクヒ</t>
    </rPh>
    <rPh sb="12" eb="13">
      <t>エン</t>
    </rPh>
    <phoneticPr fontId="2"/>
  </si>
  <si>
    <t>納入金合計</t>
    <rPh sb="0" eb="5">
      <t>ノウニュウキンゴウケイ</t>
    </rPh>
    <phoneticPr fontId="2"/>
  </si>
  <si>
    <t>日本陸連年間登録料＠５００円</t>
    <rPh sb="0" eb="2">
      <t>ニホン</t>
    </rPh>
    <rPh sb="2" eb="4">
      <t>リクレン</t>
    </rPh>
    <rPh sb="4" eb="6">
      <t>ネンカン</t>
    </rPh>
    <rPh sb="6" eb="8">
      <t>トウロク</t>
    </rPh>
    <rPh sb="8" eb="9">
      <t>リョウ</t>
    </rPh>
    <rPh sb="13" eb="14">
      <t>エン</t>
    </rPh>
    <phoneticPr fontId="2"/>
  </si>
  <si>
    <t>【日本陸連年間登録料】</t>
    <rPh sb="1" eb="5">
      <t>ニホンリクレン</t>
    </rPh>
    <rPh sb="5" eb="7">
      <t>ネンカン</t>
    </rPh>
    <rPh sb="7" eb="9">
      <t>トウロク</t>
    </rPh>
    <rPh sb="9" eb="10">
      <t>リョウ</t>
    </rPh>
    <rPh sb="10" eb="11">
      <t>ニュウヒ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</si>
</sst>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White][=0]\,General;General"/>
    <numFmt numFmtId="177" formatCode="0_ "/>
    <numFmt numFmtId="178" formatCode="0_);[Red]\(0\)"/>
    <numFmt numFmtId="179" formatCode="#,##0_);[Red]\(#,##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u/>
      <sz val="12"/>
      <name val="ＭＳ Ｐ明朝"/>
      <family val="1"/>
      <charset val="128"/>
    </font>
    <font>
      <sz val="10"/>
      <name val="ＭＳ Ｐゴシック"/>
      <family val="3"/>
      <charset val="128"/>
    </font>
    <font>
      <u val="double"/>
      <sz val="18"/>
      <name val="ＭＳ Ｐ明朝"/>
      <family val="1"/>
      <charset val="128"/>
    </font>
    <font>
      <sz val="20"/>
      <name val="ＭＳ Ｐ明朝"/>
      <family val="1"/>
      <charset val="128"/>
    </font>
    <font>
      <sz val="2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0" fillId="3" borderId="0" xfId="0" applyFill="1"/>
    <xf numFmtId="0" fontId="0" fillId="3" borderId="0" xfId="0" applyFill="1" applyAlignment="1">
      <alignment horizontal="right" shrinkToFit="1"/>
    </xf>
    <xf numFmtId="0" fontId="6" fillId="0" borderId="0" xfId="0" applyNumberFormat="1" applyFont="1" applyFill="1"/>
    <xf numFmtId="176" fontId="6" fillId="0" borderId="0" xfId="0" applyNumberFormat="1" applyFont="1" applyFill="1" applyAlignment="1" applyProtection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/>
    <xf numFmtId="49" fontId="8" fillId="0" borderId="0" xfId="0" applyNumberFormat="1" applyFont="1"/>
    <xf numFmtId="49" fontId="4" fillId="0" borderId="0" xfId="0" applyNumberFormat="1" applyFont="1" applyAlignment="1"/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Border="1"/>
    <xf numFmtId="49" fontId="7" fillId="0" borderId="0" xfId="0" applyNumberFormat="1" applyFont="1"/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/>
    <xf numFmtId="49" fontId="9" fillId="0" borderId="0" xfId="0" applyNumberFormat="1" applyFont="1" applyAlignment="1"/>
    <xf numFmtId="49" fontId="7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6" fillId="0" borderId="0" xfId="0" applyNumberFormat="1" applyFont="1" applyBorder="1"/>
    <xf numFmtId="49" fontId="8" fillId="0" borderId="0" xfId="0" applyNumberFormat="1" applyFont="1" applyAlignment="1">
      <alignment horizontal="center"/>
    </xf>
    <xf numFmtId="49" fontId="7" fillId="0" borderId="0" xfId="0" applyNumberFormat="1" applyFont="1" applyBorder="1"/>
    <xf numFmtId="49" fontId="8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8" fillId="0" borderId="2" xfId="0" applyNumberFormat="1" applyFont="1" applyBorder="1"/>
    <xf numFmtId="49" fontId="8" fillId="0" borderId="3" xfId="0" applyNumberFormat="1" applyFont="1" applyBorder="1" applyAlignment="1"/>
    <xf numFmtId="49" fontId="6" fillId="0" borderId="0" xfId="0" applyNumberFormat="1" applyFont="1" applyBorder="1" applyAlignment="1"/>
    <xf numFmtId="49" fontId="7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vertical="top"/>
    </xf>
    <xf numFmtId="49" fontId="8" fillId="0" borderId="0" xfId="0" applyNumberFormat="1" applyFont="1" applyAlignment="1">
      <alignment horizontal="center" vertical="top"/>
    </xf>
    <xf numFmtId="49" fontId="4" fillId="0" borderId="0" xfId="0" applyNumberFormat="1" applyFont="1"/>
    <xf numFmtId="49" fontId="6" fillId="0" borderId="8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0" fontId="10" fillId="0" borderId="0" xfId="0" applyFont="1"/>
    <xf numFmtId="0" fontId="0" fillId="3" borderId="0" xfId="0" applyFill="1" applyAlignment="1">
      <alignment horizontal="left"/>
    </xf>
    <xf numFmtId="49" fontId="4" fillId="0" borderId="0" xfId="0" applyNumberFormat="1" applyFont="1" applyBorder="1" applyAlignment="1"/>
    <xf numFmtId="49" fontId="6" fillId="0" borderId="8" xfId="0" applyNumberFormat="1" applyFont="1" applyBorder="1" applyAlignment="1">
      <alignment horizontal="center"/>
    </xf>
    <xf numFmtId="178" fontId="6" fillId="0" borderId="8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/>
    <xf numFmtId="178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176" fontId="13" fillId="0" borderId="1" xfId="0" applyNumberFormat="1" applyFont="1" applyFill="1" applyBorder="1" applyAlignment="1" applyProtection="1">
      <alignment horizontal="center" vertical="center"/>
    </xf>
    <xf numFmtId="177" fontId="12" fillId="0" borderId="8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38" fontId="6" fillId="0" borderId="8" xfId="1" applyFont="1" applyFill="1" applyBorder="1" applyAlignment="1" applyProtection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176" fontId="13" fillId="0" borderId="4" xfId="0" applyNumberFormat="1" applyFont="1" applyFill="1" applyBorder="1" applyAlignment="1" applyProtection="1">
      <alignment horizontal="center" vertical="center" shrinkToFit="1"/>
    </xf>
    <xf numFmtId="176" fontId="13" fillId="0" borderId="5" xfId="0" applyNumberFormat="1" applyFont="1" applyFill="1" applyBorder="1" applyAlignment="1" applyProtection="1">
      <alignment horizontal="center" vertical="center" shrinkToFit="1"/>
    </xf>
    <xf numFmtId="176" fontId="13" fillId="0" borderId="6" xfId="0" applyNumberFormat="1" applyFont="1" applyFill="1" applyBorder="1" applyAlignment="1" applyProtection="1">
      <alignment horizontal="center" vertical="center" shrinkToFit="1"/>
    </xf>
    <xf numFmtId="176" fontId="13" fillId="0" borderId="7" xfId="0" applyNumberFormat="1" applyFont="1" applyFill="1" applyBorder="1" applyAlignment="1" applyProtection="1">
      <alignment horizontal="center" vertical="center" shrinkToFit="1"/>
    </xf>
    <xf numFmtId="176" fontId="13" fillId="0" borderId="8" xfId="0" applyNumberFormat="1" applyFont="1" applyFill="1" applyBorder="1" applyAlignment="1" applyProtection="1">
      <alignment horizontal="center" vertical="center" shrinkToFit="1"/>
    </xf>
    <xf numFmtId="176" fontId="13" fillId="0" borderId="9" xfId="0" applyNumberFormat="1" applyFont="1" applyFill="1" applyBorder="1" applyAlignment="1" applyProtection="1">
      <alignment horizontal="center" vertical="center" shrinkToFit="1"/>
    </xf>
    <xf numFmtId="49" fontId="3" fillId="0" borderId="0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179" fontId="12" fillId="0" borderId="8" xfId="0" applyNumberFormat="1" applyFont="1" applyBorder="1" applyAlignment="1">
      <alignment horizontal="center"/>
    </xf>
    <xf numFmtId="176" fontId="12" fillId="0" borderId="8" xfId="0" applyNumberFormat="1" applyFont="1" applyBorder="1" applyAlignment="1">
      <alignment horizontal="center"/>
    </xf>
    <xf numFmtId="49" fontId="4" fillId="2" borderId="13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38" fontId="12" fillId="0" borderId="11" xfId="1" applyFont="1" applyBorder="1" applyAlignment="1">
      <alignment horizontal="center" vertical="center"/>
    </xf>
    <xf numFmtId="178" fontId="4" fillId="0" borderId="8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 applyProtection="1">
      <alignment horizontal="center" vertical="center"/>
    </xf>
    <xf numFmtId="49" fontId="6" fillId="0" borderId="8" xfId="1" applyNumberFormat="1" applyFont="1" applyFill="1" applyBorder="1" applyAlignment="1" applyProtection="1">
      <alignment horizontal="center"/>
    </xf>
    <xf numFmtId="49" fontId="4" fillId="0" borderId="8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 shrinkToFit="1"/>
    </xf>
    <xf numFmtId="49" fontId="13" fillId="0" borderId="5" xfId="0" applyNumberFormat="1" applyFont="1" applyBorder="1" applyAlignment="1">
      <alignment horizontal="center" vertical="center" shrinkToFit="1"/>
    </xf>
    <xf numFmtId="49" fontId="13" fillId="0" borderId="6" xfId="0" applyNumberFormat="1" applyFont="1" applyBorder="1" applyAlignment="1">
      <alignment horizontal="center" vertical="center" shrinkToFit="1"/>
    </xf>
    <xf numFmtId="49" fontId="13" fillId="0" borderId="7" xfId="0" applyNumberFormat="1" applyFont="1" applyBorder="1" applyAlignment="1">
      <alignment horizontal="center" vertical="center" shrinkToFit="1"/>
    </xf>
    <xf numFmtId="49" fontId="13" fillId="0" borderId="8" xfId="0" applyNumberFormat="1" applyFont="1" applyBorder="1" applyAlignment="1">
      <alignment horizontal="center" vertical="center" shrinkToFit="1"/>
    </xf>
    <xf numFmtId="49" fontId="13" fillId="0" borderId="9" xfId="0" applyNumberFormat="1" applyFont="1" applyBorder="1" applyAlignment="1">
      <alignment horizontal="center" vertical="center" shrinkToFit="1"/>
    </xf>
    <xf numFmtId="49" fontId="12" fillId="0" borderId="8" xfId="0" applyNumberFormat="1" applyFont="1" applyBorder="1" applyAlignment="1">
      <alignment horizontal="center"/>
    </xf>
    <xf numFmtId="49" fontId="6" fillId="0" borderId="11" xfId="1" applyNumberFormat="1" applyFont="1" applyFill="1" applyBorder="1" applyAlignment="1" applyProtection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"/>
  <sheetViews>
    <sheetView workbookViewId="0">
      <selection activeCell="H4" sqref="H4:H5"/>
    </sheetView>
  </sheetViews>
  <sheetFormatPr defaultRowHeight="13.5" x14ac:dyDescent="0.15"/>
  <cols>
    <col min="1" max="1" width="19.25" bestFit="1" customWidth="1"/>
    <col min="2" max="2" width="14.875" customWidth="1"/>
    <col min="3" max="3" width="4.125" customWidth="1"/>
    <col min="4" max="4" width="10.625" bestFit="1" customWidth="1"/>
    <col min="5" max="5" width="11.375" bestFit="1" customWidth="1"/>
    <col min="6" max="6" width="7.5" customWidth="1"/>
    <col min="7" max="7" width="3.375" style="1" bestFit="1" customWidth="1"/>
    <col min="8" max="8" width="7.5" customWidth="1"/>
  </cols>
  <sheetData>
    <row r="1" spans="1:8" x14ac:dyDescent="0.15">
      <c r="A1" s="1" t="s">
        <v>10</v>
      </c>
      <c r="B1" s="2" t="s">
        <v>11</v>
      </c>
    </row>
    <row r="2" spans="1:8" x14ac:dyDescent="0.15">
      <c r="A2" t="s">
        <v>12</v>
      </c>
      <c r="B2" s="3"/>
    </row>
    <row r="3" spans="1:8" x14ac:dyDescent="0.15">
      <c r="A3" t="s">
        <v>13</v>
      </c>
      <c r="B3" s="4"/>
      <c r="C3" t="s">
        <v>1</v>
      </c>
    </row>
    <row r="4" spans="1:8" x14ac:dyDescent="0.15">
      <c r="A4" t="s">
        <v>14</v>
      </c>
      <c r="B4" s="3"/>
      <c r="C4" t="s">
        <v>15</v>
      </c>
      <c r="E4" s="40" t="s">
        <v>31</v>
      </c>
      <c r="F4" s="3"/>
      <c r="G4" s="1" t="s">
        <v>29</v>
      </c>
      <c r="H4" s="41"/>
    </row>
    <row r="5" spans="1:8" x14ac:dyDescent="0.15">
      <c r="A5" t="s">
        <v>16</v>
      </c>
      <c r="B5" s="3"/>
      <c r="C5" t="s">
        <v>15</v>
      </c>
      <c r="E5" s="40" t="s">
        <v>32</v>
      </c>
      <c r="F5" s="3"/>
      <c r="G5" s="1" t="s">
        <v>30</v>
      </c>
      <c r="H5" s="41"/>
    </row>
  </sheetData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Normal="100" workbookViewId="0">
      <selection activeCell="E13" sqref="E13"/>
    </sheetView>
  </sheetViews>
  <sheetFormatPr defaultColWidth="9" defaultRowHeight="13.5" x14ac:dyDescent="0.15"/>
  <cols>
    <col min="1" max="1" width="4.625" style="9" customWidth="1"/>
    <col min="2" max="12" width="8.625" style="9" customWidth="1"/>
    <col min="13" max="13" width="4.625" style="9" customWidth="1"/>
    <col min="14" max="16384" width="9" style="9"/>
  </cols>
  <sheetData>
    <row r="1" spans="1:13" x14ac:dyDescent="0.15">
      <c r="A1" s="9" t="s">
        <v>9</v>
      </c>
    </row>
    <row r="2" spans="1:13" ht="45.75" customHeight="1" x14ac:dyDescent="0.2">
      <c r="B2" s="42"/>
      <c r="C2" s="42"/>
      <c r="D2" s="54" t="s">
        <v>39</v>
      </c>
      <c r="E2" s="54"/>
      <c r="F2" s="54"/>
      <c r="G2" s="54"/>
      <c r="H2" s="54"/>
      <c r="I2" s="54"/>
      <c r="J2" s="54"/>
      <c r="K2" s="42"/>
      <c r="L2" s="42"/>
      <c r="M2" s="10"/>
    </row>
    <row r="3" spans="1:13" ht="34.5" customHeight="1" x14ac:dyDescent="0.15"/>
    <row r="4" spans="1:13" ht="15.6" customHeight="1" x14ac:dyDescent="0.15">
      <c r="B4" s="55" t="s">
        <v>0</v>
      </c>
      <c r="C4" s="55"/>
      <c r="D4" s="11"/>
      <c r="G4" s="69">
        <f>設定!$B$3</f>
        <v>0</v>
      </c>
      <c r="H4" s="70"/>
      <c r="I4" s="70"/>
      <c r="J4" s="71"/>
      <c r="K4" s="75" t="s">
        <v>1</v>
      </c>
      <c r="L4" s="75"/>
      <c r="M4" s="75"/>
    </row>
    <row r="5" spans="1:13" ht="32.1" customHeight="1" x14ac:dyDescent="0.15">
      <c r="A5" s="12"/>
      <c r="B5" s="56">
        <f>設定!$B$2</f>
        <v>0</v>
      </c>
      <c r="C5" s="56"/>
      <c r="D5" s="13"/>
      <c r="G5" s="72"/>
      <c r="H5" s="73"/>
      <c r="I5" s="73"/>
      <c r="J5" s="74"/>
      <c r="K5" s="75"/>
      <c r="L5" s="75"/>
      <c r="M5" s="75"/>
    </row>
    <row r="6" spans="1:13" ht="15.75" customHeight="1" x14ac:dyDescent="0.2">
      <c r="A6" s="14"/>
    </row>
    <row r="7" spans="1:13" ht="33.75" customHeight="1" x14ac:dyDescent="0.25">
      <c r="B7" s="15" t="s">
        <v>2</v>
      </c>
      <c r="C7" s="15"/>
      <c r="D7" s="16" t="s">
        <v>18</v>
      </c>
      <c r="E7" s="43">
        <f>設定!$B$4</f>
        <v>0</v>
      </c>
      <c r="F7" s="17" t="s">
        <v>20</v>
      </c>
      <c r="G7" s="16" t="s">
        <v>19</v>
      </c>
      <c r="H7" s="43">
        <f>設定!$B$5</f>
        <v>0</v>
      </c>
      <c r="I7" s="17" t="s">
        <v>20</v>
      </c>
      <c r="J7" s="45" t="s">
        <v>21</v>
      </c>
      <c r="K7" s="57">
        <f>E7+H7</f>
        <v>0</v>
      </c>
      <c r="L7" s="57"/>
      <c r="M7" s="46" t="s">
        <v>20</v>
      </c>
    </row>
    <row r="8" spans="1:13" ht="33.75" customHeight="1" x14ac:dyDescent="0.15">
      <c r="B8" s="15" t="s">
        <v>3</v>
      </c>
      <c r="C8" s="15"/>
      <c r="E8" s="5" t="s">
        <v>26</v>
      </c>
      <c r="F8" s="6"/>
      <c r="G8" s="44">
        <f>$K$7</f>
        <v>0</v>
      </c>
      <c r="I8" s="7" t="s">
        <v>23</v>
      </c>
      <c r="J8" s="67">
        <f>700*G8</f>
        <v>0</v>
      </c>
      <c r="K8" s="67"/>
      <c r="L8" s="67"/>
      <c r="M8" s="5" t="s">
        <v>22</v>
      </c>
    </row>
    <row r="9" spans="1:13" ht="33.75" customHeight="1" x14ac:dyDescent="0.15">
      <c r="B9" s="15" t="s">
        <v>37</v>
      </c>
      <c r="C9" s="15"/>
      <c r="E9" s="8" t="s">
        <v>24</v>
      </c>
      <c r="F9" s="6"/>
      <c r="G9" s="44">
        <f>$K$7</f>
        <v>0</v>
      </c>
      <c r="I9" s="7" t="s">
        <v>23</v>
      </c>
      <c r="J9" s="67">
        <f>300*G9</f>
        <v>0</v>
      </c>
      <c r="K9" s="67"/>
      <c r="L9" s="67"/>
      <c r="M9" s="5" t="s">
        <v>22</v>
      </c>
    </row>
    <row r="10" spans="1:13" ht="33.75" customHeight="1" x14ac:dyDescent="0.15">
      <c r="B10" s="15" t="s">
        <v>47</v>
      </c>
      <c r="C10" s="15"/>
      <c r="E10" s="22" t="s">
        <v>40</v>
      </c>
      <c r="F10" s="6"/>
      <c r="G10" s="44">
        <f t="shared" ref="G10:G11" si="0">$K$7</f>
        <v>0</v>
      </c>
      <c r="I10" s="7" t="s">
        <v>23</v>
      </c>
      <c r="J10" s="67">
        <f>500*G10</f>
        <v>0</v>
      </c>
      <c r="K10" s="67"/>
      <c r="L10" s="67"/>
      <c r="M10" s="5" t="s">
        <v>22</v>
      </c>
    </row>
    <row r="11" spans="1:13" ht="33.75" customHeight="1" x14ac:dyDescent="0.15">
      <c r="B11" s="15" t="s">
        <v>38</v>
      </c>
      <c r="C11" s="15"/>
      <c r="E11" s="22" t="s">
        <v>25</v>
      </c>
      <c r="F11" s="6"/>
      <c r="G11" s="44">
        <f t="shared" si="0"/>
        <v>0</v>
      </c>
      <c r="I11" s="7" t="s">
        <v>23</v>
      </c>
      <c r="J11" s="67">
        <f>400*G11</f>
        <v>0</v>
      </c>
      <c r="K11" s="67"/>
      <c r="L11" s="67"/>
      <c r="M11" s="5" t="s">
        <v>22</v>
      </c>
    </row>
    <row r="12" spans="1:13" ht="33.75" customHeight="1" x14ac:dyDescent="0.15">
      <c r="B12" s="22"/>
      <c r="C12" s="22"/>
      <c r="E12" s="22"/>
      <c r="F12" s="22"/>
      <c r="L12" s="21"/>
    </row>
    <row r="13" spans="1:13" ht="30" customHeight="1" x14ac:dyDescent="0.25">
      <c r="F13" s="13"/>
      <c r="G13" s="76" t="s">
        <v>45</v>
      </c>
      <c r="H13" s="76"/>
      <c r="I13" s="77">
        <f>SUM(J8:L11)</f>
        <v>0</v>
      </c>
      <c r="J13" s="77"/>
      <c r="K13" s="77"/>
      <c r="L13" s="76" t="s">
        <v>27</v>
      </c>
      <c r="M13" s="76"/>
    </row>
    <row r="14" spans="1:13" ht="16.5" customHeight="1" x14ac:dyDescent="0.15">
      <c r="I14" s="23"/>
      <c r="J14" s="23"/>
      <c r="K14" s="23"/>
      <c r="L14" s="20"/>
    </row>
    <row r="15" spans="1:13" ht="16.5" customHeight="1" x14ac:dyDescent="0.15">
      <c r="I15" s="23"/>
      <c r="J15" s="23"/>
      <c r="K15" s="23"/>
      <c r="L15" s="20"/>
    </row>
    <row r="16" spans="1:13" ht="16.5" customHeight="1" x14ac:dyDescent="0.15">
      <c r="I16" s="23"/>
      <c r="J16" s="23"/>
      <c r="K16" s="23"/>
      <c r="L16" s="20"/>
    </row>
    <row r="17" spans="1:13" ht="16.5" customHeight="1" x14ac:dyDescent="0.2">
      <c r="B17" s="14" t="s">
        <v>4</v>
      </c>
      <c r="C17" s="14"/>
      <c r="H17" s="24" t="s">
        <v>5</v>
      </c>
      <c r="J17" s="25"/>
      <c r="K17" s="25"/>
      <c r="L17" s="25"/>
    </row>
    <row r="18" spans="1:13" ht="11.25" customHeight="1" x14ac:dyDescent="0.15">
      <c r="I18" s="25"/>
      <c r="J18" s="25"/>
      <c r="K18" s="25"/>
      <c r="L18" s="25"/>
    </row>
    <row r="19" spans="1:13" ht="21.75" customHeight="1" x14ac:dyDescent="0.15">
      <c r="B19" s="84" t="s">
        <v>28</v>
      </c>
      <c r="C19" s="85"/>
      <c r="D19" s="85"/>
      <c r="E19" s="47">
        <f>E7</f>
        <v>0</v>
      </c>
      <c r="F19" s="49" t="s">
        <v>20</v>
      </c>
      <c r="H19" s="84" t="s">
        <v>28</v>
      </c>
      <c r="I19" s="85"/>
      <c r="J19" s="85"/>
      <c r="K19" s="47">
        <f>H7</f>
        <v>0</v>
      </c>
      <c r="L19" s="49" t="s">
        <v>20</v>
      </c>
    </row>
    <row r="20" spans="1:13" ht="12" customHeight="1" x14ac:dyDescent="0.15">
      <c r="B20" s="58">
        <f>設定!$F$4</f>
        <v>0</v>
      </c>
      <c r="C20" s="59"/>
      <c r="D20" s="37"/>
      <c r="E20" s="59">
        <f>設定!$H$4</f>
        <v>0</v>
      </c>
      <c r="F20" s="64"/>
      <c r="H20" s="58">
        <f>設定!$F$5</f>
        <v>0</v>
      </c>
      <c r="I20" s="59"/>
      <c r="J20" s="37"/>
      <c r="K20" s="59">
        <f>設定!$H$5</f>
        <v>0</v>
      </c>
      <c r="L20" s="64"/>
    </row>
    <row r="21" spans="1:13" ht="20.25" customHeight="1" x14ac:dyDescent="0.15">
      <c r="B21" s="60"/>
      <c r="C21" s="61"/>
      <c r="D21" s="26" t="s">
        <v>6</v>
      </c>
      <c r="E21" s="61"/>
      <c r="F21" s="65"/>
      <c r="H21" s="60"/>
      <c r="I21" s="61"/>
      <c r="J21" s="26" t="s">
        <v>6</v>
      </c>
      <c r="K21" s="61"/>
      <c r="L21" s="65"/>
    </row>
    <row r="22" spans="1:13" ht="12" customHeight="1" x14ac:dyDescent="0.15">
      <c r="B22" s="62"/>
      <c r="C22" s="63"/>
      <c r="D22" s="38"/>
      <c r="E22" s="63"/>
      <c r="F22" s="66"/>
      <c r="H22" s="62"/>
      <c r="I22" s="63"/>
      <c r="J22" s="38"/>
      <c r="K22" s="63"/>
      <c r="L22" s="66"/>
    </row>
    <row r="23" spans="1:13" ht="16.5" customHeight="1" x14ac:dyDescent="0.15">
      <c r="I23" s="23"/>
      <c r="J23" s="23"/>
      <c r="K23" s="23"/>
      <c r="L23" s="20"/>
    </row>
    <row r="24" spans="1:13" ht="18" customHeight="1" x14ac:dyDescent="0.1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ht="18" customHeight="1" x14ac:dyDescent="0.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26.25" customHeight="1" thickBot="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33.75" customHeight="1" thickTop="1" thickBot="1" x14ac:dyDescent="0.2">
      <c r="A27" s="79" t="s">
        <v>7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</row>
    <row r="28" spans="1:13" ht="30.75" customHeight="1" thickTop="1" x14ac:dyDescent="0.15">
      <c r="D28" s="28"/>
      <c r="E28" s="28"/>
      <c r="F28" s="28"/>
      <c r="G28" s="28"/>
      <c r="H28" s="21"/>
      <c r="I28" s="28"/>
      <c r="J28" s="28"/>
      <c r="K28" s="31"/>
      <c r="M28" s="28"/>
    </row>
    <row r="29" spans="1:13" ht="41.25" customHeight="1" x14ac:dyDescent="0.25">
      <c r="C29" s="78">
        <f>G4</f>
        <v>0</v>
      </c>
      <c r="D29" s="78"/>
      <c r="E29" s="78"/>
      <c r="F29" s="78"/>
      <c r="G29" s="78"/>
      <c r="H29" s="76" t="s">
        <v>33</v>
      </c>
      <c r="I29" s="76"/>
      <c r="J29" s="76"/>
      <c r="K29" s="76"/>
      <c r="L29" s="29"/>
      <c r="M29" s="29"/>
    </row>
    <row r="30" spans="1:13" s="19" customFormat="1" ht="23.25" customHeight="1" x14ac:dyDescent="0.2">
      <c r="G30" s="30"/>
      <c r="H30" s="30"/>
      <c r="I30" s="30"/>
      <c r="J30" s="30"/>
      <c r="K30" s="30"/>
      <c r="L30" s="30"/>
      <c r="M30" s="31"/>
    </row>
    <row r="31" spans="1:13" s="14" customFormat="1" ht="37.5" customHeight="1" x14ac:dyDescent="0.2">
      <c r="D31" s="80" t="s">
        <v>35</v>
      </c>
      <c r="E31" s="81"/>
      <c r="F31" s="81"/>
      <c r="G31" s="82">
        <f>$I$13</f>
        <v>0</v>
      </c>
      <c r="H31" s="82"/>
      <c r="I31" s="82"/>
      <c r="J31" s="50" t="s">
        <v>34</v>
      </c>
      <c r="K31" s="30"/>
      <c r="L31" s="31"/>
    </row>
    <row r="32" spans="1:13" ht="14.25" customHeight="1" x14ac:dyDescent="0.2">
      <c r="A32" s="23"/>
      <c r="B32" s="23"/>
      <c r="C32" s="23"/>
      <c r="D32" s="23"/>
      <c r="E32" s="23"/>
      <c r="F32" s="23"/>
      <c r="G32" s="25"/>
      <c r="H32" s="25"/>
      <c r="I32" s="30"/>
      <c r="J32" s="30"/>
      <c r="K32" s="30"/>
      <c r="L32" s="30"/>
      <c r="M32" s="31"/>
    </row>
    <row r="33" spans="1:13" ht="22.5" customHeight="1" x14ac:dyDescent="0.2">
      <c r="A33" s="23"/>
      <c r="C33" s="15" t="s">
        <v>36</v>
      </c>
      <c r="D33" s="15" t="s">
        <v>42</v>
      </c>
      <c r="E33" s="23"/>
      <c r="F33" s="23"/>
      <c r="G33" s="25"/>
      <c r="H33" s="25"/>
      <c r="I33" s="30"/>
      <c r="J33" s="30"/>
      <c r="K33" s="31"/>
    </row>
    <row r="34" spans="1:13" ht="22.5" customHeight="1" x14ac:dyDescent="0.2">
      <c r="A34" s="23"/>
      <c r="C34" s="15"/>
      <c r="D34" s="15" t="s">
        <v>43</v>
      </c>
      <c r="E34" s="23"/>
      <c r="F34" s="23"/>
      <c r="G34" s="25"/>
      <c r="H34" s="25"/>
      <c r="I34" s="30"/>
      <c r="J34" s="30"/>
      <c r="K34" s="31"/>
    </row>
    <row r="35" spans="1:13" ht="22.5" customHeight="1" x14ac:dyDescent="0.2">
      <c r="A35" s="23"/>
      <c r="C35" s="15"/>
      <c r="D35" s="15" t="s">
        <v>46</v>
      </c>
      <c r="E35" s="23"/>
      <c r="F35" s="23"/>
      <c r="G35" s="25"/>
      <c r="H35" s="25"/>
      <c r="I35" s="30"/>
      <c r="J35" s="30"/>
      <c r="K35" s="31"/>
    </row>
    <row r="36" spans="1:13" ht="22.5" customHeight="1" x14ac:dyDescent="0.2">
      <c r="A36" s="23"/>
      <c r="C36" s="15"/>
      <c r="D36" s="22" t="s">
        <v>44</v>
      </c>
      <c r="E36" s="23"/>
      <c r="F36" s="23"/>
      <c r="I36" s="83">
        <f>K7</f>
        <v>0</v>
      </c>
      <c r="J36" s="83">
        <f>$L$8</f>
        <v>0</v>
      </c>
      <c r="K36" s="48" t="s">
        <v>20</v>
      </c>
      <c r="L36" s="32"/>
      <c r="M36" s="32"/>
    </row>
    <row r="37" spans="1:13" ht="16.5" customHeight="1" x14ac:dyDescent="0.15">
      <c r="A37" s="23"/>
      <c r="B37" s="23"/>
      <c r="C37" s="16"/>
      <c r="D37" s="16"/>
      <c r="E37" s="23"/>
      <c r="F37" s="23"/>
      <c r="G37" s="32"/>
      <c r="I37" s="13"/>
      <c r="J37" s="32"/>
      <c r="K37" s="32"/>
      <c r="L37" s="32"/>
      <c r="M37" s="32"/>
    </row>
    <row r="38" spans="1:13" ht="24" customHeight="1" x14ac:dyDescent="0.15">
      <c r="A38" s="23"/>
      <c r="C38" s="33" t="s">
        <v>8</v>
      </c>
      <c r="D38" s="15"/>
      <c r="E38" s="23"/>
      <c r="G38" s="25"/>
      <c r="H38" s="32"/>
      <c r="J38" s="29" t="s">
        <v>41</v>
      </c>
      <c r="K38" s="32"/>
      <c r="L38" s="32"/>
      <c r="M38" s="32"/>
    </row>
    <row r="39" spans="1:13" ht="26.25" customHeight="1" x14ac:dyDescent="0.15">
      <c r="A39" s="23"/>
      <c r="C39" s="31"/>
      <c r="D39" s="34"/>
      <c r="E39" s="23"/>
      <c r="F39" s="23"/>
      <c r="M39" s="25"/>
    </row>
    <row r="40" spans="1:13" s="35" customFormat="1" ht="25.5" customHeight="1" x14ac:dyDescent="0.2">
      <c r="A40" s="23"/>
      <c r="B40" s="23"/>
      <c r="C40" s="23"/>
      <c r="D40" s="23"/>
      <c r="E40" s="23"/>
      <c r="F40" s="23"/>
      <c r="G40" s="68" t="s">
        <v>17</v>
      </c>
      <c r="H40" s="68"/>
      <c r="I40" s="68"/>
      <c r="J40" s="68"/>
      <c r="K40" s="68"/>
      <c r="L40" s="68"/>
    </row>
    <row r="41" spans="1:13" ht="16.5" customHeight="1" x14ac:dyDescent="0.15">
      <c r="A41" s="23"/>
      <c r="B41" s="23"/>
      <c r="C41" s="23"/>
      <c r="D41" s="23"/>
      <c r="E41" s="23"/>
      <c r="F41" s="23"/>
      <c r="M41" s="25"/>
    </row>
    <row r="42" spans="1:13" ht="18.75" customHeight="1" x14ac:dyDescent="0.15">
      <c r="A42" s="23"/>
      <c r="B42" s="23"/>
      <c r="C42" s="23"/>
      <c r="D42" s="23"/>
      <c r="E42" s="23"/>
      <c r="F42" s="23"/>
      <c r="I42" s="13"/>
      <c r="J42" s="13"/>
      <c r="K42" s="13"/>
      <c r="L42" s="13"/>
      <c r="M42" s="13"/>
    </row>
    <row r="43" spans="1:13" ht="18.75" customHeight="1" x14ac:dyDescent="0.15">
      <c r="H43" s="13"/>
      <c r="I43" s="13"/>
      <c r="J43" s="13"/>
      <c r="K43" s="13"/>
      <c r="L43" s="13"/>
      <c r="M43" s="13"/>
    </row>
  </sheetData>
  <mergeCells count="26">
    <mergeCell ref="G40:L40"/>
    <mergeCell ref="G4:J5"/>
    <mergeCell ref="K4:M5"/>
    <mergeCell ref="L13:M13"/>
    <mergeCell ref="I13:K13"/>
    <mergeCell ref="G13:H13"/>
    <mergeCell ref="C29:G29"/>
    <mergeCell ref="A27:M27"/>
    <mergeCell ref="D31:F31"/>
    <mergeCell ref="G31:I31"/>
    <mergeCell ref="I36:J36"/>
    <mergeCell ref="H29:K29"/>
    <mergeCell ref="B19:D19"/>
    <mergeCell ref="H19:J19"/>
    <mergeCell ref="B20:C22"/>
    <mergeCell ref="E20:F22"/>
    <mergeCell ref="D2:J2"/>
    <mergeCell ref="B4:C4"/>
    <mergeCell ref="B5:C5"/>
    <mergeCell ref="K7:L7"/>
    <mergeCell ref="H20:I22"/>
    <mergeCell ref="K20:L22"/>
    <mergeCell ref="J8:L8"/>
    <mergeCell ref="J9:L9"/>
    <mergeCell ref="J10:L10"/>
    <mergeCell ref="J11:L11"/>
  </mergeCells>
  <phoneticPr fontId="2"/>
  <printOptions horizontalCentered="1"/>
  <pageMargins left="0.59055118110236227" right="0.35433070866141736" top="0.54" bottom="0.31496062992125984" header="0.35433070866141736" footer="0.39370078740157483"/>
  <pageSetup paperSize="9" scale="82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Normal="100" workbookViewId="0">
      <selection activeCell="C12" sqref="C12"/>
    </sheetView>
  </sheetViews>
  <sheetFormatPr defaultColWidth="9" defaultRowHeight="13.5" x14ac:dyDescent="0.15"/>
  <cols>
    <col min="1" max="1" width="4.625" style="9" customWidth="1"/>
    <col min="2" max="12" width="8.625" style="9" customWidth="1"/>
    <col min="13" max="13" width="4.625" style="9" customWidth="1"/>
    <col min="14" max="16384" width="9" style="9"/>
  </cols>
  <sheetData>
    <row r="1" spans="1:13" x14ac:dyDescent="0.15">
      <c r="A1" s="9" t="s">
        <v>9</v>
      </c>
    </row>
    <row r="2" spans="1:13" ht="45.75" customHeight="1" x14ac:dyDescent="0.2">
      <c r="B2" s="42"/>
      <c r="C2" s="42"/>
      <c r="D2" s="54" t="s">
        <v>39</v>
      </c>
      <c r="E2" s="54"/>
      <c r="F2" s="54"/>
      <c r="G2" s="54"/>
      <c r="H2" s="54"/>
      <c r="I2" s="54"/>
      <c r="J2" s="54"/>
      <c r="K2" s="42"/>
      <c r="L2" s="42"/>
      <c r="M2" s="10"/>
    </row>
    <row r="3" spans="1:13" ht="34.5" customHeight="1" x14ac:dyDescent="0.15"/>
    <row r="4" spans="1:13" ht="15.6" customHeight="1" x14ac:dyDescent="0.15">
      <c r="B4" s="86" t="s">
        <v>0</v>
      </c>
      <c r="C4" s="86"/>
      <c r="D4" s="11"/>
      <c r="G4" s="91"/>
      <c r="H4" s="92"/>
      <c r="I4" s="92"/>
      <c r="J4" s="93"/>
      <c r="K4" s="75" t="s">
        <v>1</v>
      </c>
      <c r="L4" s="75"/>
      <c r="M4" s="75"/>
    </row>
    <row r="5" spans="1:13" ht="32.1" customHeight="1" x14ac:dyDescent="0.15">
      <c r="A5" s="12"/>
      <c r="B5" s="87"/>
      <c r="C5" s="87"/>
      <c r="D5" s="13"/>
      <c r="G5" s="94"/>
      <c r="H5" s="95"/>
      <c r="I5" s="95"/>
      <c r="J5" s="96"/>
      <c r="K5" s="75"/>
      <c r="L5" s="75"/>
      <c r="M5" s="75"/>
    </row>
    <row r="6" spans="1:13" ht="15.75" customHeight="1" x14ac:dyDescent="0.2">
      <c r="A6" s="14"/>
    </row>
    <row r="7" spans="1:13" ht="33.75" customHeight="1" x14ac:dyDescent="0.25">
      <c r="B7" s="15" t="s">
        <v>2</v>
      </c>
      <c r="C7" s="15"/>
      <c r="D7" s="16" t="s">
        <v>18</v>
      </c>
      <c r="E7" s="36"/>
      <c r="F7" s="17" t="s">
        <v>20</v>
      </c>
      <c r="G7" s="16" t="s">
        <v>19</v>
      </c>
      <c r="H7" s="43"/>
      <c r="I7" s="18" t="s">
        <v>20</v>
      </c>
      <c r="J7" s="45" t="s">
        <v>21</v>
      </c>
      <c r="K7" s="97"/>
      <c r="L7" s="97"/>
      <c r="M7" s="46" t="s">
        <v>20</v>
      </c>
    </row>
    <row r="8" spans="1:13" ht="33.75" customHeight="1" x14ac:dyDescent="0.15">
      <c r="B8" s="15" t="s">
        <v>3</v>
      </c>
      <c r="C8" s="15"/>
      <c r="E8" s="5" t="s">
        <v>26</v>
      </c>
      <c r="F8" s="6"/>
      <c r="G8" s="43"/>
      <c r="I8" s="7" t="s">
        <v>23</v>
      </c>
      <c r="J8" s="88"/>
      <c r="K8" s="88"/>
      <c r="L8" s="88"/>
      <c r="M8" s="5" t="s">
        <v>22</v>
      </c>
    </row>
    <row r="9" spans="1:13" ht="33.75" customHeight="1" x14ac:dyDescent="0.15">
      <c r="B9" s="15" t="s">
        <v>37</v>
      </c>
      <c r="C9" s="15"/>
      <c r="E9" s="8" t="s">
        <v>24</v>
      </c>
      <c r="F9" s="6"/>
      <c r="G9" s="53"/>
      <c r="I9" s="7" t="s">
        <v>23</v>
      </c>
      <c r="J9" s="98"/>
      <c r="K9" s="98"/>
      <c r="L9" s="98"/>
      <c r="M9" s="5" t="s">
        <v>22</v>
      </c>
    </row>
    <row r="10" spans="1:13" ht="33.75" customHeight="1" x14ac:dyDescent="0.15">
      <c r="B10" s="15" t="s">
        <v>47</v>
      </c>
      <c r="C10" s="15"/>
      <c r="E10" s="22" t="s">
        <v>40</v>
      </c>
      <c r="F10" s="6"/>
      <c r="G10" s="53"/>
      <c r="I10" s="7" t="s">
        <v>23</v>
      </c>
      <c r="J10" s="98"/>
      <c r="K10" s="98"/>
      <c r="L10" s="98"/>
      <c r="M10" s="5" t="s">
        <v>22</v>
      </c>
    </row>
    <row r="11" spans="1:13" ht="33.75" customHeight="1" x14ac:dyDescent="0.15">
      <c r="B11" s="15" t="s">
        <v>38</v>
      </c>
      <c r="C11" s="15"/>
      <c r="E11" s="22" t="s">
        <v>25</v>
      </c>
      <c r="F11" s="6"/>
      <c r="G11" s="43"/>
      <c r="I11" s="7" t="s">
        <v>23</v>
      </c>
      <c r="J11" s="98"/>
      <c r="K11" s="98"/>
      <c r="L11" s="98"/>
      <c r="M11" s="5" t="s">
        <v>22</v>
      </c>
    </row>
    <row r="12" spans="1:13" ht="33.75" customHeight="1" x14ac:dyDescent="0.15">
      <c r="B12" s="22"/>
      <c r="C12" s="22"/>
      <c r="E12" s="22"/>
      <c r="F12" s="22"/>
      <c r="L12" s="21"/>
    </row>
    <row r="13" spans="1:13" ht="30" customHeight="1" x14ac:dyDescent="0.25">
      <c r="F13" s="76" t="s">
        <v>45</v>
      </c>
      <c r="G13" s="76"/>
      <c r="H13" s="76"/>
      <c r="I13" s="97"/>
      <c r="J13" s="97"/>
      <c r="K13" s="97"/>
      <c r="L13" s="76" t="s">
        <v>27</v>
      </c>
      <c r="M13" s="76"/>
    </row>
    <row r="14" spans="1:13" ht="16.5" customHeight="1" x14ac:dyDescent="0.15">
      <c r="I14" s="23"/>
      <c r="J14" s="23"/>
      <c r="K14" s="23"/>
      <c r="L14" s="20"/>
    </row>
    <row r="15" spans="1:13" ht="16.5" customHeight="1" x14ac:dyDescent="0.15">
      <c r="I15" s="23"/>
      <c r="J15" s="23"/>
      <c r="K15" s="23"/>
      <c r="L15" s="20"/>
    </row>
    <row r="16" spans="1:13" ht="16.5" customHeight="1" x14ac:dyDescent="0.15">
      <c r="I16" s="23"/>
      <c r="J16" s="23"/>
      <c r="K16" s="23"/>
      <c r="L16" s="20"/>
    </row>
    <row r="17" spans="1:13" ht="16.5" customHeight="1" x14ac:dyDescent="0.2">
      <c r="B17" s="14" t="s">
        <v>4</v>
      </c>
      <c r="C17" s="14"/>
      <c r="H17" s="24" t="s">
        <v>5</v>
      </c>
      <c r="J17" s="25"/>
      <c r="K17" s="25"/>
      <c r="L17" s="25"/>
    </row>
    <row r="18" spans="1:13" ht="11.25" customHeight="1" x14ac:dyDescent="0.15">
      <c r="I18" s="25"/>
      <c r="J18" s="25"/>
      <c r="K18" s="25"/>
      <c r="L18" s="25"/>
    </row>
    <row r="19" spans="1:13" ht="21.75" customHeight="1" x14ac:dyDescent="0.15">
      <c r="B19" s="84" t="s">
        <v>28</v>
      </c>
      <c r="C19" s="85"/>
      <c r="D19" s="85"/>
      <c r="E19" s="39"/>
      <c r="F19" s="49" t="s">
        <v>20</v>
      </c>
      <c r="G19" s="15"/>
      <c r="H19" s="84" t="s">
        <v>28</v>
      </c>
      <c r="I19" s="85"/>
      <c r="J19" s="85"/>
      <c r="K19" s="39"/>
      <c r="L19" s="49" t="s">
        <v>20</v>
      </c>
    </row>
    <row r="20" spans="1:13" ht="12" customHeight="1" x14ac:dyDescent="0.15">
      <c r="B20" s="58"/>
      <c r="C20" s="59"/>
      <c r="D20" s="37"/>
      <c r="E20" s="59"/>
      <c r="F20" s="64"/>
      <c r="H20" s="58"/>
      <c r="I20" s="59"/>
      <c r="J20" s="37"/>
      <c r="K20" s="59"/>
      <c r="L20" s="64"/>
    </row>
    <row r="21" spans="1:13" ht="20.25" customHeight="1" x14ac:dyDescent="0.15">
      <c r="B21" s="60"/>
      <c r="C21" s="61"/>
      <c r="D21" s="26" t="s">
        <v>6</v>
      </c>
      <c r="E21" s="61"/>
      <c r="F21" s="65"/>
      <c r="H21" s="60"/>
      <c r="I21" s="61"/>
      <c r="J21" s="26" t="s">
        <v>6</v>
      </c>
      <c r="K21" s="61"/>
      <c r="L21" s="65"/>
    </row>
    <row r="22" spans="1:13" ht="12" customHeight="1" x14ac:dyDescent="0.15">
      <c r="B22" s="62"/>
      <c r="C22" s="63"/>
      <c r="D22" s="38"/>
      <c r="E22" s="63"/>
      <c r="F22" s="66"/>
      <c r="H22" s="62"/>
      <c r="I22" s="63"/>
      <c r="J22" s="38"/>
      <c r="K22" s="63"/>
      <c r="L22" s="66"/>
    </row>
    <row r="23" spans="1:13" ht="16.5" customHeight="1" x14ac:dyDescent="0.15">
      <c r="I23" s="23"/>
      <c r="J23" s="23"/>
      <c r="K23" s="23"/>
      <c r="L23" s="20"/>
    </row>
    <row r="24" spans="1:13" ht="18" customHeight="1" x14ac:dyDescent="0.1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ht="18" customHeight="1" x14ac:dyDescent="0.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26.25" customHeight="1" thickBot="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33.75" customHeight="1" thickTop="1" thickBot="1" x14ac:dyDescent="0.2">
      <c r="A27" s="79" t="s">
        <v>7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</row>
    <row r="28" spans="1:13" ht="30.75" customHeight="1" thickTop="1" x14ac:dyDescent="0.15">
      <c r="D28" s="28"/>
      <c r="E28" s="28"/>
      <c r="F28" s="28"/>
      <c r="G28" s="28"/>
      <c r="H28" s="21"/>
      <c r="I28" s="28"/>
      <c r="J28" s="28"/>
      <c r="K28" s="31"/>
      <c r="M28" s="28"/>
    </row>
    <row r="29" spans="1:13" ht="41.25" customHeight="1" x14ac:dyDescent="0.25">
      <c r="C29" s="78"/>
      <c r="D29" s="78"/>
      <c r="E29" s="78"/>
      <c r="F29" s="78"/>
      <c r="G29" s="78"/>
      <c r="H29" s="76" t="s">
        <v>33</v>
      </c>
      <c r="I29" s="76"/>
      <c r="J29" s="76"/>
      <c r="K29" s="76"/>
      <c r="L29" s="29"/>
      <c r="M29" s="29"/>
    </row>
    <row r="30" spans="1:13" s="19" customFormat="1" ht="23.25" customHeight="1" x14ac:dyDescent="0.2">
      <c r="G30" s="30"/>
      <c r="H30" s="30"/>
      <c r="I30" s="30"/>
      <c r="J30" s="30"/>
      <c r="K30" s="30"/>
      <c r="L30" s="30"/>
      <c r="M30" s="31"/>
    </row>
    <row r="31" spans="1:13" s="14" customFormat="1" ht="37.5" customHeight="1" x14ac:dyDescent="0.2">
      <c r="D31" s="80" t="s">
        <v>35</v>
      </c>
      <c r="E31" s="81"/>
      <c r="F31" s="81"/>
      <c r="G31" s="90"/>
      <c r="H31" s="90"/>
      <c r="I31" s="90"/>
      <c r="J31" s="50" t="s">
        <v>34</v>
      </c>
      <c r="K31" s="30"/>
      <c r="L31" s="31"/>
    </row>
    <row r="32" spans="1:13" ht="14.25" customHeight="1" x14ac:dyDescent="0.2">
      <c r="A32" s="23"/>
      <c r="B32" s="23"/>
      <c r="C32" s="23"/>
      <c r="D32" s="23"/>
      <c r="E32" s="23"/>
      <c r="F32" s="23"/>
      <c r="G32" s="25"/>
      <c r="H32" s="25"/>
      <c r="I32" s="30"/>
      <c r="J32" s="30"/>
      <c r="K32" s="30"/>
      <c r="L32" s="30"/>
      <c r="M32" s="31"/>
    </row>
    <row r="33" spans="1:13" ht="22.5" customHeight="1" x14ac:dyDescent="0.15">
      <c r="A33" s="23"/>
      <c r="C33" s="15" t="s">
        <v>36</v>
      </c>
      <c r="D33" s="15" t="s">
        <v>42</v>
      </c>
      <c r="E33" s="16"/>
      <c r="F33" s="16"/>
      <c r="G33" s="51"/>
      <c r="H33" s="51"/>
      <c r="I33" s="52"/>
      <c r="J33" s="52"/>
      <c r="K33" s="29"/>
      <c r="L33" s="15"/>
    </row>
    <row r="34" spans="1:13" ht="22.5" customHeight="1" x14ac:dyDescent="0.15">
      <c r="A34" s="23"/>
      <c r="C34" s="15"/>
      <c r="D34" s="15" t="s">
        <v>43</v>
      </c>
      <c r="E34" s="16"/>
      <c r="F34" s="16"/>
      <c r="G34" s="51"/>
      <c r="H34" s="51"/>
      <c r="I34" s="52"/>
      <c r="J34" s="52"/>
      <c r="K34" s="29"/>
      <c r="L34" s="15"/>
    </row>
    <row r="35" spans="1:13" ht="22.5" customHeight="1" x14ac:dyDescent="0.15">
      <c r="A35" s="23"/>
      <c r="C35" s="15"/>
      <c r="D35" s="15" t="s">
        <v>46</v>
      </c>
      <c r="E35" s="16"/>
      <c r="F35" s="16"/>
      <c r="G35" s="51"/>
      <c r="H35" s="51"/>
      <c r="I35" s="52"/>
      <c r="J35" s="52"/>
      <c r="K35" s="29"/>
      <c r="L35" s="15"/>
    </row>
    <row r="36" spans="1:13" ht="22.5" customHeight="1" x14ac:dyDescent="0.2">
      <c r="A36" s="23"/>
      <c r="C36" s="15"/>
      <c r="D36" s="22" t="s">
        <v>44</v>
      </c>
      <c r="E36" s="16"/>
      <c r="F36" s="16"/>
      <c r="G36" s="15"/>
      <c r="H36" s="15"/>
      <c r="I36" s="89"/>
      <c r="J36" s="89"/>
      <c r="K36" s="48" t="s">
        <v>20</v>
      </c>
      <c r="L36" s="48"/>
      <c r="M36" s="32"/>
    </row>
    <row r="37" spans="1:13" ht="16.5" customHeight="1" x14ac:dyDescent="0.15">
      <c r="A37" s="23"/>
      <c r="B37" s="23"/>
      <c r="C37" s="16"/>
      <c r="D37" s="16"/>
      <c r="E37" s="16"/>
      <c r="F37" s="16"/>
      <c r="G37" s="48"/>
      <c r="H37" s="15"/>
      <c r="I37" s="22"/>
      <c r="J37" s="48"/>
      <c r="K37" s="48"/>
      <c r="L37" s="48"/>
      <c r="M37" s="32"/>
    </row>
    <row r="38" spans="1:13" ht="24" customHeight="1" x14ac:dyDescent="0.15">
      <c r="A38" s="23"/>
      <c r="C38" s="33" t="s">
        <v>8</v>
      </c>
      <c r="D38" s="15"/>
      <c r="E38" s="16"/>
      <c r="F38" s="15"/>
      <c r="G38" s="51"/>
      <c r="H38" s="48"/>
      <c r="I38" s="15"/>
      <c r="J38" s="29" t="s">
        <v>41</v>
      </c>
      <c r="K38" s="48"/>
      <c r="L38" s="48"/>
      <c r="M38" s="32"/>
    </row>
    <row r="39" spans="1:13" ht="26.25" customHeight="1" x14ac:dyDescent="0.15">
      <c r="A39" s="23"/>
      <c r="C39" s="31"/>
      <c r="D39" s="34"/>
      <c r="E39" s="23"/>
      <c r="F39" s="23"/>
      <c r="M39" s="25"/>
    </row>
    <row r="40" spans="1:13" s="35" customFormat="1" ht="25.5" customHeight="1" x14ac:dyDescent="0.2">
      <c r="A40" s="23"/>
      <c r="B40" s="23"/>
      <c r="C40" s="23"/>
      <c r="D40" s="23"/>
      <c r="E40" s="23"/>
      <c r="F40" s="23"/>
      <c r="G40" s="68" t="s">
        <v>17</v>
      </c>
      <c r="H40" s="68"/>
      <c r="I40" s="68"/>
      <c r="J40" s="68"/>
      <c r="K40" s="68"/>
      <c r="L40" s="68"/>
    </row>
    <row r="41" spans="1:13" ht="16.5" customHeight="1" x14ac:dyDescent="0.15">
      <c r="A41" s="23"/>
      <c r="B41" s="23"/>
      <c r="C41" s="23"/>
      <c r="D41" s="23"/>
      <c r="E41" s="23"/>
      <c r="F41" s="23"/>
      <c r="M41" s="25"/>
    </row>
    <row r="42" spans="1:13" ht="18.75" customHeight="1" x14ac:dyDescent="0.15">
      <c r="A42" s="23"/>
      <c r="B42" s="23"/>
      <c r="C42" s="23"/>
      <c r="D42" s="23"/>
      <c r="E42" s="23"/>
      <c r="F42" s="23"/>
      <c r="I42" s="13"/>
      <c r="J42" s="13"/>
      <c r="K42" s="13"/>
      <c r="L42" s="13"/>
      <c r="M42" s="13"/>
    </row>
    <row r="43" spans="1:13" ht="18.75" customHeight="1" x14ac:dyDescent="0.15">
      <c r="H43" s="13"/>
      <c r="I43" s="13"/>
      <c r="J43" s="13"/>
      <c r="K43" s="13"/>
      <c r="L43" s="13"/>
      <c r="M43" s="13"/>
    </row>
  </sheetData>
  <mergeCells count="26">
    <mergeCell ref="B20:C22"/>
    <mergeCell ref="K7:L7"/>
    <mergeCell ref="E20:F22"/>
    <mergeCell ref="K4:M5"/>
    <mergeCell ref="G4:J5"/>
    <mergeCell ref="L13:M13"/>
    <mergeCell ref="I13:K13"/>
    <mergeCell ref="F13:H13"/>
    <mergeCell ref="J9:L9"/>
    <mergeCell ref="J10:L10"/>
    <mergeCell ref="J11:L11"/>
    <mergeCell ref="H20:I22"/>
    <mergeCell ref="K20:L22"/>
    <mergeCell ref="G40:L40"/>
    <mergeCell ref="A27:M27"/>
    <mergeCell ref="D31:F31"/>
    <mergeCell ref="I36:J36"/>
    <mergeCell ref="G31:I31"/>
    <mergeCell ref="C29:G29"/>
    <mergeCell ref="H29:K29"/>
    <mergeCell ref="D2:J2"/>
    <mergeCell ref="B19:D19"/>
    <mergeCell ref="H19:J19"/>
    <mergeCell ref="B4:C4"/>
    <mergeCell ref="B5:C5"/>
    <mergeCell ref="J8:L8"/>
  </mergeCells>
  <phoneticPr fontId="2"/>
  <printOptions horizontalCentered="1"/>
  <pageMargins left="0.59055118110236227" right="0.35433070866141736" top="0.54" bottom="0.31496062992125984" header="0.35433070866141736" footer="0.39370078740157483"/>
  <pageSetup paperSize="9" scale="82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設定</vt:lpstr>
      <vt:lpstr>追加登録納入計算書</vt:lpstr>
      <vt:lpstr>追加登録納入計算書 (枠)</vt:lpstr>
      <vt:lpstr>追加登録納入計算書!Print_Area</vt:lpstr>
      <vt:lpstr>'追加登録納入計算書 (枠)'!Print_Area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T-OtsukiA</cp:lastModifiedBy>
  <cp:lastPrinted>2021-02-04T02:04:35Z</cp:lastPrinted>
  <dcterms:created xsi:type="dcterms:W3CDTF">2005-03-14T00:41:01Z</dcterms:created>
  <dcterms:modified xsi:type="dcterms:W3CDTF">2021-02-09T00:38:37Z</dcterms:modified>
</cp:coreProperties>
</file>