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4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6\高体連記録2016\"/>
    </mc:Choice>
  </mc:AlternateContent>
  <bookViews>
    <workbookView xWindow="960" yWindow="690" windowWidth="17840" windowHeight="7730" activeTab="1"/>
  </bookViews>
  <sheets>
    <sheet name="記録" sheetId="1" r:id="rId1"/>
    <sheet name="4×100R" sheetId="2" r:id="rId2"/>
    <sheet name="4×100R学校別" sheetId="3" r:id="rId3"/>
    <sheet name="4×400R" sheetId="4" r:id="rId4"/>
    <sheet name="4×400R学校別" sheetId="5" r:id="rId5"/>
  </sheets>
  <definedNames>
    <definedName name="_xlnm._FilterDatabase" localSheetId="1" hidden="1">'4×100R'!$C$1:$D$42</definedName>
    <definedName name="_xlnm._FilterDatabase" localSheetId="3" hidden="1">'4×400R'!$A$1:$D$39</definedName>
    <definedName name="_xlnm._FilterDatabase" localSheetId="0" hidden="1">記録!$G$1:$L$830</definedName>
  </definedName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3" i="1"/>
  <c r="A2" i="1"/>
  <c r="B5" i="5" l="1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2" i="2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2" i="3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0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2" i="4"/>
  <c r="B3" i="5"/>
  <c r="B4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2" i="5"/>
  <c r="D19" i="1"/>
  <c r="D80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18" i="1"/>
  <c r="D16" i="1"/>
  <c r="D17" i="1"/>
  <c r="D79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15" i="1"/>
  <c r="D40" i="1"/>
  <c r="D77" i="1"/>
  <c r="D78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14" i="1"/>
  <c r="D39" i="1"/>
  <c r="D75" i="1"/>
  <c r="D76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13" i="1"/>
  <c r="D37" i="1"/>
  <c r="D38" i="1"/>
  <c r="D74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12" i="1"/>
  <c r="D69" i="1"/>
  <c r="D70" i="1"/>
  <c r="D71" i="1"/>
  <c r="D72" i="1"/>
  <c r="D73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36" i="1"/>
  <c r="D34" i="1"/>
  <c r="D35" i="1"/>
  <c r="D66" i="1"/>
  <c r="D67" i="1"/>
  <c r="D68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11" i="1"/>
  <c r="D33" i="1"/>
  <c r="D64" i="1"/>
  <c r="D65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32" i="1"/>
  <c r="D10" i="1"/>
  <c r="D31" i="1"/>
  <c r="D62" i="1"/>
  <c r="D63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9" i="1"/>
  <c r="D61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8" i="1"/>
  <c r="D29" i="1"/>
  <c r="D30" i="1"/>
  <c r="D59" i="1"/>
  <c r="D60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7" i="1"/>
  <c r="D28" i="1"/>
  <c r="D57" i="1"/>
  <c r="D58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6" i="1"/>
  <c r="D4" i="1"/>
  <c r="D5" i="1"/>
  <c r="D27" i="1"/>
  <c r="D52" i="1"/>
  <c r="D53" i="1"/>
  <c r="D54" i="1"/>
  <c r="D55" i="1"/>
  <c r="D56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3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3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29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6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51" i="1"/>
  <c r="D47" i="1"/>
  <c r="D48" i="1"/>
  <c r="D49" i="1"/>
  <c r="D5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6" i="1"/>
  <c r="D46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25" i="1"/>
  <c r="D21" i="1"/>
  <c r="D22" i="1"/>
  <c r="D23" i="1"/>
  <c r="D24" i="1"/>
  <c r="D45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2" i="1"/>
  <c r="D41" i="1"/>
  <c r="D42" i="1"/>
  <c r="D43" i="1"/>
  <c r="D44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20" i="1"/>
</calcChain>
</file>

<file path=xl/sharedStrings.xml><?xml version="1.0" encoding="utf-8"?>
<sst xmlns="http://schemas.openxmlformats.org/spreadsheetml/2006/main" count="6412" uniqueCount="1119">
  <si>
    <t>種目</t>
  </si>
  <si>
    <t>順位</t>
  </si>
  <si>
    <t>記録</t>
  </si>
  <si>
    <t>風速</t>
  </si>
  <si>
    <t>選手/チーム</t>
  </si>
  <si>
    <t>学年</t>
  </si>
  <si>
    <t>所属</t>
  </si>
  <si>
    <t>競技会名</t>
  </si>
  <si>
    <t>競技場名</t>
  </si>
  <si>
    <t>100M</t>
  </si>
  <si>
    <t>+1.5</t>
  </si>
  <si>
    <t>佐野　由羽</t>
  </si>
  <si>
    <t>関大北陽</t>
  </si>
  <si>
    <t>第3回大阪・中華台北交流競技会</t>
  </si>
  <si>
    <t>ﾔﾝﾏｰﾌｨｰﾙﾄﾞ</t>
  </si>
  <si>
    <t>+2.0</t>
  </si>
  <si>
    <t>赤沢　征樹</t>
  </si>
  <si>
    <t>大阪</t>
  </si>
  <si>
    <t>+0.7</t>
  </si>
  <si>
    <t>植本　尚輝</t>
  </si>
  <si>
    <t>履正社</t>
  </si>
  <si>
    <t>第68回高槻市選手権</t>
  </si>
  <si>
    <t>万博記念</t>
  </si>
  <si>
    <t>横山　聡</t>
  </si>
  <si>
    <t>東大阪大柏原</t>
  </si>
  <si>
    <t>-0.4</t>
  </si>
  <si>
    <t>小林　大航</t>
  </si>
  <si>
    <t>生野</t>
  </si>
  <si>
    <t>ﾔﾝﾏｰｽﾀｼﾞｱﾑ</t>
  </si>
  <si>
    <t>-0.1</t>
  </si>
  <si>
    <t>滝本　勇仁</t>
  </si>
  <si>
    <t>橋本　裕貴</t>
  </si>
  <si>
    <t>+1.1</t>
  </si>
  <si>
    <t>田中　侑翔</t>
  </si>
  <si>
    <t>+0.1</t>
  </si>
  <si>
    <t>森本　秀翔</t>
  </si>
  <si>
    <t>太成学院</t>
  </si>
  <si>
    <t>枚方</t>
  </si>
  <si>
    <t>笠谷　洸貴</t>
  </si>
  <si>
    <t>近大附</t>
  </si>
  <si>
    <t>東大阪市10月記録会</t>
  </si>
  <si>
    <t>服部</t>
  </si>
  <si>
    <t>+1.3</t>
  </si>
  <si>
    <t>畑浦　秀哉</t>
  </si>
  <si>
    <t>金岡</t>
  </si>
  <si>
    <t>中川　陽登</t>
  </si>
  <si>
    <t>阿武野</t>
  </si>
  <si>
    <t>北村　泰崇</t>
  </si>
  <si>
    <t>信太</t>
  </si>
  <si>
    <t>大阪高校第3・4地区夏季競技会</t>
  </si>
  <si>
    <t>+1.4</t>
  </si>
  <si>
    <t>小林　錬</t>
  </si>
  <si>
    <t>東住吉総合</t>
  </si>
  <si>
    <t>宮本　拓実</t>
  </si>
  <si>
    <t>高橋　頼</t>
  </si>
  <si>
    <t>1.9</t>
  </si>
  <si>
    <t>渡辺　駿平</t>
  </si>
  <si>
    <t>大阪桐蔭</t>
  </si>
  <si>
    <t>第8回和歌山陸協記録会</t>
  </si>
  <si>
    <t>紀三井寺</t>
  </si>
  <si>
    <t>+0.9</t>
  </si>
  <si>
    <t>福田　将大</t>
  </si>
  <si>
    <t>小松　航</t>
  </si>
  <si>
    <t>北千里</t>
  </si>
  <si>
    <t>神戸総合</t>
  </si>
  <si>
    <t>+1.9</t>
  </si>
  <si>
    <t>前田　篤志</t>
  </si>
  <si>
    <t>小田原　陣</t>
  </si>
  <si>
    <t>植野　裕貴</t>
  </si>
  <si>
    <t>三国丘</t>
  </si>
  <si>
    <t>森口　諒也</t>
  </si>
  <si>
    <t>東海大仰星</t>
  </si>
  <si>
    <t>+1.7</t>
  </si>
  <si>
    <t>新居　裕大</t>
  </si>
  <si>
    <t>国際大和田</t>
  </si>
  <si>
    <t>藤井　南希</t>
  </si>
  <si>
    <t>古川　和都</t>
  </si>
  <si>
    <t>1.6</t>
  </si>
  <si>
    <t>巴山　雄介</t>
  </si>
  <si>
    <t>大商大</t>
  </si>
  <si>
    <t>第5回奈良市記録会</t>
  </si>
  <si>
    <t>鴻ノ池</t>
  </si>
  <si>
    <t>勝原　大輔</t>
  </si>
  <si>
    <t>中辻　啓太</t>
  </si>
  <si>
    <t>住吉</t>
  </si>
  <si>
    <t>+1.8</t>
  </si>
  <si>
    <t>豕瀬　友徳</t>
  </si>
  <si>
    <t>山本　尚</t>
  </si>
  <si>
    <t>川元　大志</t>
  </si>
  <si>
    <t>関西創価</t>
  </si>
  <si>
    <t>仮屋　直幹</t>
  </si>
  <si>
    <t>第4回奈良市記録会</t>
  </si>
  <si>
    <t>+0.6</t>
  </si>
  <si>
    <t>吉間　海斗</t>
  </si>
  <si>
    <t>大塚</t>
  </si>
  <si>
    <t>福永　一馬</t>
  </si>
  <si>
    <t>黒木　智裕</t>
  </si>
  <si>
    <t>東大阪市7月記録会</t>
  </si>
  <si>
    <t>2.0</t>
  </si>
  <si>
    <t>岩崎　義起</t>
  </si>
  <si>
    <t>小林　哲弥</t>
  </si>
  <si>
    <t>泉陽</t>
  </si>
  <si>
    <t>山本　祐士</t>
  </si>
  <si>
    <t>第4回高校記録会</t>
  </si>
  <si>
    <t>彦根総合</t>
  </si>
  <si>
    <t>+1.0</t>
  </si>
  <si>
    <t>大瀬　怜也</t>
  </si>
  <si>
    <t>伊藤　照</t>
  </si>
  <si>
    <t>西淀川</t>
  </si>
  <si>
    <t>中村　聞汰</t>
  </si>
  <si>
    <t>高津</t>
  </si>
  <si>
    <t>+0.3</t>
  </si>
  <si>
    <t>堀内　奎汰</t>
  </si>
  <si>
    <t>200M</t>
  </si>
  <si>
    <t>1.2</t>
  </si>
  <si>
    <t>-1.2</t>
  </si>
  <si>
    <t>-0.6</t>
  </si>
  <si>
    <t>岡山県総合</t>
  </si>
  <si>
    <t>+0.5</t>
  </si>
  <si>
    <t>+0.2</t>
  </si>
  <si>
    <t>二地区第5回記録会</t>
  </si>
  <si>
    <t>-0.5</t>
  </si>
  <si>
    <t>井上　航</t>
  </si>
  <si>
    <t>平峰　裕太</t>
  </si>
  <si>
    <t>+0.8</t>
  </si>
  <si>
    <t>-1.1</t>
  </si>
  <si>
    <t>泉　一斗</t>
  </si>
  <si>
    <t>咲くやこの花</t>
  </si>
  <si>
    <t>中村　祐也</t>
  </si>
  <si>
    <t>-1.0</t>
  </si>
  <si>
    <t>-2.2</t>
  </si>
  <si>
    <t>藤本　雄大</t>
  </si>
  <si>
    <t>佐井熊　功貴</t>
  </si>
  <si>
    <t>田中　太基</t>
  </si>
  <si>
    <t>北野</t>
  </si>
  <si>
    <t>神田　真生</t>
  </si>
  <si>
    <t>茨木</t>
  </si>
  <si>
    <t>犬走　淳人</t>
  </si>
  <si>
    <t>高知　真吾</t>
  </si>
  <si>
    <t>東大阪市8月記録会</t>
  </si>
  <si>
    <t>佐竹　拓</t>
  </si>
  <si>
    <t>和泉</t>
  </si>
  <si>
    <t>第8回3学区公立対抗競技会</t>
  </si>
  <si>
    <t>東側　海人</t>
  </si>
  <si>
    <t>古川　樹</t>
  </si>
  <si>
    <t>尾上　公太</t>
  </si>
  <si>
    <t>保坂　蒼志</t>
  </si>
  <si>
    <t>竹本　陸</t>
  </si>
  <si>
    <t>市岡</t>
  </si>
  <si>
    <t>辻　　修平</t>
  </si>
  <si>
    <t>箕面</t>
  </si>
  <si>
    <t>400M</t>
  </si>
  <si>
    <t/>
  </si>
  <si>
    <t>森　一将</t>
  </si>
  <si>
    <t>小西　祥生</t>
  </si>
  <si>
    <t>初芝立命館</t>
  </si>
  <si>
    <t>西京極</t>
  </si>
  <si>
    <t>畑浦　佑亮</t>
  </si>
  <si>
    <t>中村　仁大</t>
  </si>
  <si>
    <t>清教学園</t>
  </si>
  <si>
    <t>藤原　功規</t>
  </si>
  <si>
    <t>木下　和紗</t>
  </si>
  <si>
    <t>花園</t>
  </si>
  <si>
    <t>木下　岬</t>
  </si>
  <si>
    <t>山田</t>
  </si>
  <si>
    <t>橋本　陸</t>
  </si>
  <si>
    <t>清風</t>
  </si>
  <si>
    <t>森下　裕貴</t>
  </si>
  <si>
    <t>今宮</t>
  </si>
  <si>
    <t>安藤　大晃</t>
  </si>
  <si>
    <t>原　諒</t>
  </si>
  <si>
    <t>谷村　風真</t>
  </si>
  <si>
    <t>小田　颯良</t>
  </si>
  <si>
    <t>藤田　雄大</t>
  </si>
  <si>
    <t>岩本　淳平</t>
  </si>
  <si>
    <t>狭間　敦弘</t>
  </si>
  <si>
    <t>初芝富田林</t>
  </si>
  <si>
    <t>高橋　克哉</t>
  </si>
  <si>
    <t>都島工</t>
  </si>
  <si>
    <t>一谷　薫平</t>
  </si>
  <si>
    <t>寝屋川</t>
  </si>
  <si>
    <t>中岡　孝輔</t>
  </si>
  <si>
    <t>岸和田</t>
  </si>
  <si>
    <t>浜崎　　裕</t>
  </si>
  <si>
    <t>高石</t>
  </si>
  <si>
    <t>池田　誠崇</t>
  </si>
  <si>
    <t>千里</t>
  </si>
  <si>
    <t>河村　駿吾</t>
  </si>
  <si>
    <t>笹田　仁</t>
  </si>
  <si>
    <t>後藤　啓太</t>
  </si>
  <si>
    <t>橋田　凌</t>
  </si>
  <si>
    <t>800M</t>
  </si>
  <si>
    <t>富田　遼太郎</t>
  </si>
  <si>
    <t>久保田　飛翔</t>
  </si>
  <si>
    <t>瑞穂</t>
  </si>
  <si>
    <t>小田　文哉</t>
  </si>
  <si>
    <t>藤本　浩太郎</t>
  </si>
  <si>
    <t>三浦　隆寛</t>
  </si>
  <si>
    <t>福宮　凪人</t>
  </si>
  <si>
    <t>明星</t>
  </si>
  <si>
    <t>久井　一平</t>
  </si>
  <si>
    <t>新井　　輝</t>
  </si>
  <si>
    <t>東淀川</t>
  </si>
  <si>
    <t>第6回京都陸協記録会</t>
  </si>
  <si>
    <t>田村　健人</t>
  </si>
  <si>
    <t>三木　秀斗</t>
  </si>
  <si>
    <t>東</t>
  </si>
  <si>
    <t>長尾　泰我</t>
  </si>
  <si>
    <t>桜塚</t>
  </si>
  <si>
    <t>川村　将之</t>
  </si>
  <si>
    <t>米田　直央</t>
  </si>
  <si>
    <t>鶴本　大晴</t>
  </si>
  <si>
    <t>末永　昂希</t>
  </si>
  <si>
    <t>志賀雄一朗</t>
  </si>
  <si>
    <t>上宮</t>
  </si>
  <si>
    <t>沢口　純弥</t>
  </si>
  <si>
    <t>中山　玄基</t>
  </si>
  <si>
    <t>摂津</t>
  </si>
  <si>
    <t>寺西　　健</t>
  </si>
  <si>
    <t>教育ｾﾝﾀｰ附</t>
  </si>
  <si>
    <t>延命　勇実</t>
  </si>
  <si>
    <t>安井　遥祐</t>
  </si>
  <si>
    <t>新井　和貴</t>
  </si>
  <si>
    <t>井上　翔太</t>
  </si>
  <si>
    <t>原　陽宏</t>
  </si>
  <si>
    <t>長尾</t>
  </si>
  <si>
    <t>津田　竜太朗</t>
  </si>
  <si>
    <t>西尾　侑馬</t>
  </si>
  <si>
    <t>楠本　拓真</t>
  </si>
  <si>
    <t>興國</t>
  </si>
  <si>
    <t>木村　春馬</t>
  </si>
  <si>
    <t>佐野</t>
  </si>
  <si>
    <t>清水　一希</t>
  </si>
  <si>
    <t>三浦　佑斗</t>
  </si>
  <si>
    <t>第2回第1地区記録会</t>
  </si>
  <si>
    <t>高嶋　克彰</t>
  </si>
  <si>
    <t>伊藤　丈留</t>
  </si>
  <si>
    <t>和田　海渡</t>
  </si>
  <si>
    <t>石橋薫</t>
  </si>
  <si>
    <t>中井　勇秀</t>
  </si>
  <si>
    <t>瀬戸　祐希</t>
  </si>
  <si>
    <t>渡辺　史弥</t>
  </si>
  <si>
    <t>鈴木　健太</t>
  </si>
  <si>
    <t>1500M</t>
  </si>
  <si>
    <t>米田　智哉</t>
  </si>
  <si>
    <t>大坂　祐輝</t>
  </si>
  <si>
    <t>西田　雄飛</t>
  </si>
  <si>
    <t>呑村　大樹</t>
  </si>
  <si>
    <t>前田　颯真</t>
  </si>
  <si>
    <t>能島　翼</t>
  </si>
  <si>
    <t>仙　阿門</t>
  </si>
  <si>
    <t>尼崎</t>
  </si>
  <si>
    <t>中嶋　遼</t>
  </si>
  <si>
    <t>大体大</t>
  </si>
  <si>
    <t>上野　誠矢</t>
  </si>
  <si>
    <t>京産大</t>
  </si>
  <si>
    <t>沢田　陽太</t>
  </si>
  <si>
    <t>徳備　大輔</t>
  </si>
  <si>
    <t>田中　誉也</t>
  </si>
  <si>
    <t>上田　颯汰</t>
  </si>
  <si>
    <t>関大一</t>
  </si>
  <si>
    <t>葛西　潤</t>
  </si>
  <si>
    <t>馬場　竜之介</t>
  </si>
  <si>
    <t>平尾　海渡</t>
  </si>
  <si>
    <t>山中　　慧</t>
  </si>
  <si>
    <t>川本　優一</t>
  </si>
  <si>
    <t>村田　惇</t>
  </si>
  <si>
    <t>足立　龍世</t>
  </si>
  <si>
    <t>三島</t>
  </si>
  <si>
    <t>平野　康太郎</t>
  </si>
  <si>
    <t>川上　瑠美梨</t>
  </si>
  <si>
    <t>袋井俊平</t>
  </si>
  <si>
    <t>片山　　蓮</t>
  </si>
  <si>
    <t>市丸　隼汰</t>
  </si>
  <si>
    <t>上村　直樹</t>
  </si>
  <si>
    <t>田崎　聖人</t>
  </si>
  <si>
    <t>村上　成聖</t>
  </si>
  <si>
    <t>山田　昌太郎</t>
  </si>
  <si>
    <t>大体大浪商</t>
  </si>
  <si>
    <t>堀畑　佳吾</t>
  </si>
  <si>
    <t>岡本　大地</t>
  </si>
  <si>
    <t>3000M</t>
  </si>
  <si>
    <t>小松原　遊波</t>
  </si>
  <si>
    <t>2+</t>
  </si>
  <si>
    <t>第6回奈良市陸協記録会</t>
  </si>
  <si>
    <t>大西　蓮太郎</t>
  </si>
  <si>
    <t>登美丘</t>
  </si>
  <si>
    <t>第5回堺市陸協記録会</t>
  </si>
  <si>
    <t>鳳</t>
  </si>
  <si>
    <t>交野</t>
  </si>
  <si>
    <t>池田</t>
  </si>
  <si>
    <t>久米　克征</t>
  </si>
  <si>
    <t>第9回京都陸協記録会</t>
  </si>
  <si>
    <t>第8回京都陸協記録会</t>
  </si>
  <si>
    <t>小島　慎也</t>
  </si>
  <si>
    <t>須崎　乃亥</t>
  </si>
  <si>
    <t>兵庫実業団長距離記録会</t>
  </si>
  <si>
    <t>松本　悠</t>
  </si>
  <si>
    <t>長谷川　達也</t>
  </si>
  <si>
    <t>第3回高校記録会</t>
  </si>
  <si>
    <t>皇子山</t>
  </si>
  <si>
    <t>大阪陸協長距離第2回記録会</t>
  </si>
  <si>
    <t>徳野　秀飛</t>
  </si>
  <si>
    <t>小嶋　慶伸</t>
  </si>
  <si>
    <t>岩本　直樹</t>
  </si>
  <si>
    <t>桑原　匠矢</t>
  </si>
  <si>
    <t>中野　裕太</t>
  </si>
  <si>
    <t>片岡　渉</t>
  </si>
  <si>
    <t>田中　雅揮</t>
  </si>
  <si>
    <t>住吉　佑太</t>
  </si>
  <si>
    <t>本田　晃士郎</t>
  </si>
  <si>
    <t>辺田　祐真</t>
  </si>
  <si>
    <t>5000M</t>
  </si>
  <si>
    <t>第4回静岡県長距離強化記録会</t>
  </si>
  <si>
    <t>小林　歩</t>
  </si>
  <si>
    <t>中村　雅史</t>
  </si>
  <si>
    <t>北崎　拓矢</t>
  </si>
  <si>
    <t>第3回静岡県長距離強化記録会</t>
  </si>
  <si>
    <t>天野　克俊</t>
  </si>
  <si>
    <t>第7回京都陸協記録会</t>
  </si>
  <si>
    <t>第3回強化長距離記録会</t>
  </si>
  <si>
    <t>橿原公苑</t>
  </si>
  <si>
    <t>坊池　一真</t>
  </si>
  <si>
    <t>宮崎　勇樹</t>
  </si>
  <si>
    <t>大阪陸協長距離強化記録会</t>
  </si>
  <si>
    <t>下元　圭人</t>
  </si>
  <si>
    <t>渡部　裕輝</t>
  </si>
  <si>
    <t>谷本　伸</t>
  </si>
  <si>
    <t>宇都口　功樹</t>
  </si>
  <si>
    <t>坂本　凱哉</t>
  </si>
  <si>
    <t>鞍野　陸人</t>
  </si>
  <si>
    <t>渡部　弥来</t>
  </si>
  <si>
    <t>10000M</t>
  </si>
  <si>
    <t>大阪陸協長距離第1回記録会</t>
  </si>
  <si>
    <t>大阪高校長距離記録会</t>
  </si>
  <si>
    <t>川本　健太</t>
  </si>
  <si>
    <t>土居　祐一</t>
  </si>
  <si>
    <t>第2回関西学連競技会</t>
  </si>
  <si>
    <t>束田大河</t>
  </si>
  <si>
    <t>岐保　翔斗</t>
  </si>
  <si>
    <t>真鍋　友貴</t>
  </si>
  <si>
    <t>本長谷　将太</t>
  </si>
  <si>
    <t>鈴木　匠</t>
  </si>
  <si>
    <t>上山　慎司</t>
  </si>
  <si>
    <t>第2回強化長距離記録会</t>
  </si>
  <si>
    <t>須田　真生</t>
  </si>
  <si>
    <t>1+</t>
  </si>
  <si>
    <t>重田　直賢</t>
  </si>
  <si>
    <t>柏　智裕</t>
  </si>
  <si>
    <t>千阪　太一</t>
  </si>
  <si>
    <t>井樋　拓哉</t>
  </si>
  <si>
    <t>大山　将太</t>
  </si>
  <si>
    <t>大阪市立</t>
  </si>
  <si>
    <t>若江　亮平</t>
  </si>
  <si>
    <t>口羽　駿平</t>
  </si>
  <si>
    <t>日谷　優希</t>
  </si>
  <si>
    <t>駒勇　　宙</t>
  </si>
  <si>
    <t>射手矢　将寿</t>
  </si>
  <si>
    <t>迫平　将吾</t>
  </si>
  <si>
    <t>伯太</t>
  </si>
  <si>
    <t>久保　雄大</t>
  </si>
  <si>
    <t>精華</t>
  </si>
  <si>
    <t>田中　翔大</t>
  </si>
  <si>
    <t>関西大倉</t>
  </si>
  <si>
    <t>中野　翔太</t>
  </si>
  <si>
    <t>林　　直輝</t>
  </si>
  <si>
    <t>北村　遥平</t>
  </si>
  <si>
    <t>110MH</t>
  </si>
  <si>
    <t>+1.2</t>
  </si>
  <si>
    <t>富岡　達人</t>
  </si>
  <si>
    <t>丸山　優真</t>
  </si>
  <si>
    <t>ウェーブスタジアム</t>
  </si>
  <si>
    <t>-0.7</t>
  </si>
  <si>
    <t>谷　駿輔</t>
  </si>
  <si>
    <t>田川　渚</t>
  </si>
  <si>
    <t>大西　健介</t>
  </si>
  <si>
    <t>清水　功一朗</t>
  </si>
  <si>
    <t>植田　響輝</t>
  </si>
  <si>
    <t>八尾</t>
  </si>
  <si>
    <t>原　佑馬</t>
  </si>
  <si>
    <t>南雲　優作</t>
  </si>
  <si>
    <t>矢野　智大</t>
  </si>
  <si>
    <t>堂本　昌暉</t>
  </si>
  <si>
    <t>森田　翔音</t>
  </si>
  <si>
    <t>山内　樹</t>
  </si>
  <si>
    <t>中島　涼</t>
  </si>
  <si>
    <t>+0.0</t>
  </si>
  <si>
    <t>田中　尊之</t>
  </si>
  <si>
    <t>山村　恵斗</t>
  </si>
  <si>
    <t>長友　海斗</t>
  </si>
  <si>
    <t>鈴山　和輝</t>
  </si>
  <si>
    <t>稲尾　拓慎</t>
  </si>
  <si>
    <t>堀本　薫</t>
  </si>
  <si>
    <t>山下　歩</t>
  </si>
  <si>
    <t>第5回高校記録会</t>
  </si>
  <si>
    <t>小湊　太一</t>
  </si>
  <si>
    <t>西野　翔</t>
  </si>
  <si>
    <t>兼久　啓太朗</t>
  </si>
  <si>
    <t>中嶋　涼</t>
  </si>
  <si>
    <t>第1回関西学連競技会</t>
  </si>
  <si>
    <t>今岡　海斗</t>
  </si>
  <si>
    <t>山浦　暁斗</t>
  </si>
  <si>
    <t>松山　和樹</t>
  </si>
  <si>
    <t>香里丘</t>
  </si>
  <si>
    <t>永田　智季</t>
  </si>
  <si>
    <t>第49回堺市選手権</t>
  </si>
  <si>
    <t>細谷　雅貴</t>
  </si>
  <si>
    <t>平山　栄登</t>
  </si>
  <si>
    <t>小畠　隆文</t>
  </si>
  <si>
    <t>-0.3</t>
  </si>
  <si>
    <t>中川　正規</t>
  </si>
  <si>
    <t>城東工科</t>
  </si>
  <si>
    <t>江畑　雄平</t>
  </si>
  <si>
    <t>神原　祐樹</t>
  </si>
  <si>
    <t>田中　洋平</t>
  </si>
  <si>
    <t>400MH</t>
  </si>
  <si>
    <t>中西　光</t>
  </si>
  <si>
    <t>名子　寛司</t>
  </si>
  <si>
    <t>神原　大地</t>
  </si>
  <si>
    <t>栄　圭悟</t>
  </si>
  <si>
    <t>大商大堺</t>
  </si>
  <si>
    <t>木下　澪</t>
  </si>
  <si>
    <t>林　克樹</t>
  </si>
  <si>
    <t>井上　峻</t>
  </si>
  <si>
    <t>桃山学院</t>
  </si>
  <si>
    <t>稲山　巧真</t>
  </si>
  <si>
    <t>井上　智睦</t>
  </si>
  <si>
    <t>日根野</t>
  </si>
  <si>
    <t>浜田　寛志</t>
  </si>
  <si>
    <t>汎愛</t>
  </si>
  <si>
    <t>田村　耕規</t>
  </si>
  <si>
    <t>藤永　凌輝</t>
  </si>
  <si>
    <t>奥本　隼士</t>
  </si>
  <si>
    <t>大串　弦徳</t>
  </si>
  <si>
    <t>山下　淳貴</t>
  </si>
  <si>
    <t>山川　理久</t>
  </si>
  <si>
    <t>天王寺</t>
  </si>
  <si>
    <t>味方　海斗</t>
  </si>
  <si>
    <t>泉北</t>
  </si>
  <si>
    <t>大月　勇典</t>
  </si>
  <si>
    <t>梅崎　康嵩</t>
  </si>
  <si>
    <t>浜田　健太</t>
  </si>
  <si>
    <t>中原　正太</t>
  </si>
  <si>
    <t>坂上　健太</t>
  </si>
  <si>
    <t>常翔啓光学園</t>
  </si>
  <si>
    <t>丹羽　謙太</t>
  </si>
  <si>
    <t>中田　凛</t>
  </si>
  <si>
    <t>沢　直樹</t>
  </si>
  <si>
    <t>松原　耕平</t>
  </si>
  <si>
    <t>3000MSC</t>
  </si>
  <si>
    <t>中西　将貴</t>
  </si>
  <si>
    <t>杉本　翔</t>
  </si>
  <si>
    <t>佐尾　優太</t>
  </si>
  <si>
    <t>山崎　充輝</t>
  </si>
  <si>
    <t>篠原　修</t>
  </si>
  <si>
    <t>田辺　琢真</t>
  </si>
  <si>
    <t>田村　　圭</t>
  </si>
  <si>
    <t>春日丘</t>
  </si>
  <si>
    <t>田中　瑛大</t>
  </si>
  <si>
    <t>武田　怜旺</t>
  </si>
  <si>
    <t>岩崎　飛和</t>
  </si>
  <si>
    <t>東住吉</t>
  </si>
  <si>
    <t>寺井　滉人</t>
  </si>
  <si>
    <t>岡野　勇太</t>
  </si>
  <si>
    <t>貝塚</t>
  </si>
  <si>
    <t>堀田　一輝</t>
  </si>
  <si>
    <t>楳田　一陽</t>
  </si>
  <si>
    <t>東　海斗</t>
  </si>
  <si>
    <t>吹田東</t>
  </si>
  <si>
    <t>中野　光喜</t>
  </si>
  <si>
    <t>5000MW</t>
  </si>
  <si>
    <t>広島県央競歩大会</t>
  </si>
  <si>
    <t>東広島公園</t>
  </si>
  <si>
    <t>中　優介</t>
  </si>
  <si>
    <t>第84回近畿選手権</t>
  </si>
  <si>
    <t>浜西　　諒</t>
  </si>
  <si>
    <t>梶上　直椰</t>
  </si>
  <si>
    <t>苅田　篤之介</t>
  </si>
  <si>
    <t>谷本　悠磨</t>
  </si>
  <si>
    <t>宮本　玲也</t>
  </si>
  <si>
    <t>浅井　弘基</t>
  </si>
  <si>
    <t>今仲　冠太</t>
  </si>
  <si>
    <t>高木　龍輝</t>
  </si>
  <si>
    <t>西川　大夢</t>
  </si>
  <si>
    <t>宇郷　　星</t>
  </si>
  <si>
    <t>明海　俊正</t>
  </si>
  <si>
    <t>松岡　　樹</t>
  </si>
  <si>
    <t>和歌山陸協競歩大会</t>
  </si>
  <si>
    <t>岡本　大輝</t>
  </si>
  <si>
    <t>宇賀　将宗</t>
  </si>
  <si>
    <t>佐野工科</t>
  </si>
  <si>
    <t>田中　建伍</t>
  </si>
  <si>
    <t>山岡　大悟</t>
  </si>
  <si>
    <t>東海　龍宜</t>
  </si>
  <si>
    <t>大阪星光学院</t>
  </si>
  <si>
    <t>福本　　豊</t>
  </si>
  <si>
    <t>山内　美海</t>
  </si>
  <si>
    <t>三好　世真</t>
  </si>
  <si>
    <t>同志社香里</t>
  </si>
  <si>
    <t>田中　雄士</t>
  </si>
  <si>
    <t>中西　　啓</t>
  </si>
  <si>
    <t>中田　勇人</t>
  </si>
  <si>
    <t>前迫　拓海</t>
  </si>
  <si>
    <t>山神　照太</t>
  </si>
  <si>
    <t>児玉　結夏</t>
  </si>
  <si>
    <t>楠見　　涼介</t>
  </si>
  <si>
    <t>尾崎　　励</t>
  </si>
  <si>
    <t>大阪青凌</t>
  </si>
  <si>
    <t>黒岩慎太郎</t>
  </si>
  <si>
    <t>清風南海</t>
  </si>
  <si>
    <t>奥田　隆一</t>
  </si>
  <si>
    <t>四條畷</t>
  </si>
  <si>
    <t>橋本　都輪</t>
  </si>
  <si>
    <t>粟盛　達海</t>
  </si>
  <si>
    <t>河野　真人</t>
  </si>
  <si>
    <t>大冠</t>
  </si>
  <si>
    <t>走高跳</t>
  </si>
  <si>
    <t>岩本　知樹</t>
  </si>
  <si>
    <t>東　直輝</t>
  </si>
  <si>
    <t>藤本　結仁</t>
  </si>
  <si>
    <t>岩本　龍</t>
  </si>
  <si>
    <t>金田　海星</t>
  </si>
  <si>
    <t>佐々木　祐弥</t>
  </si>
  <si>
    <t>黒岡　将伍</t>
  </si>
  <si>
    <t>中島　樹哉</t>
  </si>
  <si>
    <t>新海　友騎</t>
  </si>
  <si>
    <t>大教大池田</t>
  </si>
  <si>
    <t>津田　大勢</t>
  </si>
  <si>
    <t>竹内　啓朗</t>
  </si>
  <si>
    <t>小笠原　亮</t>
  </si>
  <si>
    <t>井上　拓海</t>
  </si>
  <si>
    <t>佐藤　豪汰</t>
  </si>
  <si>
    <t>桜宮</t>
  </si>
  <si>
    <t>渡辺　亮輔</t>
  </si>
  <si>
    <t>向陽台</t>
  </si>
  <si>
    <t>駒沢</t>
  </si>
  <si>
    <t>河野　彰真</t>
  </si>
  <si>
    <t>丸高　創平</t>
  </si>
  <si>
    <t>牧野　　廉</t>
  </si>
  <si>
    <t>高木　元</t>
  </si>
  <si>
    <t>嵯峨　　颯</t>
  </si>
  <si>
    <t>森尾　友貴</t>
  </si>
  <si>
    <t>市田　晃成</t>
  </si>
  <si>
    <t>渡辺　翼</t>
  </si>
  <si>
    <t>小玉　啓太</t>
  </si>
  <si>
    <t>藤田　智也</t>
  </si>
  <si>
    <t>香山　優太</t>
  </si>
  <si>
    <t>大手前</t>
  </si>
  <si>
    <t>角本　拓也</t>
  </si>
  <si>
    <t>野村　一彩</t>
  </si>
  <si>
    <t>久保田　朋弥</t>
  </si>
  <si>
    <t>野村　壱彩</t>
  </si>
  <si>
    <t>塚本　光基</t>
  </si>
  <si>
    <t>亀倉　毅辰</t>
  </si>
  <si>
    <t>小林　新平</t>
  </si>
  <si>
    <t>宇田　有佑</t>
  </si>
  <si>
    <t>富田林</t>
  </si>
  <si>
    <t>嘉戸　光大</t>
  </si>
  <si>
    <t>茨木西</t>
  </si>
  <si>
    <t>棒高跳</t>
  </si>
  <si>
    <t>井上　貴明</t>
  </si>
  <si>
    <t>山田　皓生</t>
  </si>
  <si>
    <t>久保　源太</t>
  </si>
  <si>
    <t>春田　郁哉</t>
  </si>
  <si>
    <t>森本　和也</t>
  </si>
  <si>
    <t>千賀　一輝</t>
  </si>
  <si>
    <t>佐藤　隼希</t>
  </si>
  <si>
    <t>中村　龍史</t>
  </si>
  <si>
    <t>今宮工科</t>
  </si>
  <si>
    <t>渡辺　　宥磨</t>
  </si>
  <si>
    <t>岸本　一真</t>
  </si>
  <si>
    <t>上中野　翔稀</t>
  </si>
  <si>
    <t>平井　勇気</t>
  </si>
  <si>
    <t>清水　優馬</t>
  </si>
  <si>
    <t>井上　　魁</t>
  </si>
  <si>
    <t>水戸　義晶</t>
  </si>
  <si>
    <t>中予地区記録会</t>
  </si>
  <si>
    <t>愛媛総合公園</t>
  </si>
  <si>
    <t>藤木　陽起</t>
  </si>
  <si>
    <t>木村　朝陽</t>
  </si>
  <si>
    <t>浜田　優貴</t>
  </si>
  <si>
    <t>山下　敦史</t>
  </si>
  <si>
    <t>立石　　稔</t>
  </si>
  <si>
    <t>ホーチミン</t>
  </si>
  <si>
    <t>平井　隆太</t>
  </si>
  <si>
    <t>得能　龍也</t>
  </si>
  <si>
    <t>高橋　　翔</t>
  </si>
  <si>
    <t>東　　颯人</t>
  </si>
  <si>
    <t>泉大津</t>
  </si>
  <si>
    <t>野村　駿介</t>
  </si>
  <si>
    <t>狭山</t>
  </si>
  <si>
    <t>山本　修二</t>
  </si>
  <si>
    <t>柏原東</t>
  </si>
  <si>
    <t>久保　尚輝</t>
  </si>
  <si>
    <t>梶原　大聖</t>
  </si>
  <si>
    <t>道木　力祭</t>
  </si>
  <si>
    <t>渡部　大輔</t>
  </si>
  <si>
    <t>津田　雄大</t>
  </si>
  <si>
    <t>吉田　大地</t>
  </si>
  <si>
    <t>走幅跳</t>
  </si>
  <si>
    <t>成川　翔太</t>
  </si>
  <si>
    <t>-1.3</t>
  </si>
  <si>
    <t>畑中　慎也</t>
  </si>
  <si>
    <t>夕陽丘学園</t>
  </si>
  <si>
    <t>趙　振</t>
  </si>
  <si>
    <t>松兼　央八</t>
  </si>
  <si>
    <t>+0.4</t>
  </si>
  <si>
    <t>川崎　航太</t>
  </si>
  <si>
    <t>長岡　泰成</t>
  </si>
  <si>
    <t>+1.6</t>
  </si>
  <si>
    <t>伊庭　透哉</t>
  </si>
  <si>
    <t>北原　颯真</t>
  </si>
  <si>
    <t>川崎　海渡</t>
  </si>
  <si>
    <t>北田　永遠</t>
  </si>
  <si>
    <t>川西　紘生</t>
  </si>
  <si>
    <t>藤本　大輝</t>
  </si>
  <si>
    <t>中山　大和</t>
  </si>
  <si>
    <t>堀内　雅哉</t>
  </si>
  <si>
    <t>安達　智則</t>
  </si>
  <si>
    <t>塩見　海渡</t>
  </si>
  <si>
    <t>山本　純平</t>
  </si>
  <si>
    <t>佐藤　魁星</t>
  </si>
  <si>
    <t>浦川　侑己</t>
  </si>
  <si>
    <t>深田　彪馬</t>
  </si>
  <si>
    <t>松岡　恭平</t>
  </si>
  <si>
    <t>山下　慎之介</t>
  </si>
  <si>
    <t>-0.2</t>
  </si>
  <si>
    <t>源　識之相</t>
  </si>
  <si>
    <t>西田　光耶</t>
  </si>
  <si>
    <t>0.9</t>
  </si>
  <si>
    <t>吉本　和希</t>
  </si>
  <si>
    <t>本庄　勲地</t>
  </si>
  <si>
    <t>白川　有人</t>
  </si>
  <si>
    <t>相川　洋亮</t>
  </si>
  <si>
    <t>池田　佳暉</t>
  </si>
  <si>
    <t>今岡　佑介</t>
  </si>
  <si>
    <t>森　　祐介</t>
  </si>
  <si>
    <t>鳥居　勇斗</t>
  </si>
  <si>
    <t>棚原　大介</t>
  </si>
  <si>
    <t>小川　　雄人</t>
  </si>
  <si>
    <t>0.0</t>
  </si>
  <si>
    <t>宮原　大輝</t>
  </si>
  <si>
    <t>三段跳</t>
  </si>
  <si>
    <t>鈴木　祐汰</t>
  </si>
  <si>
    <t>三星　怜</t>
  </si>
  <si>
    <t>-2.3</t>
  </si>
  <si>
    <t>橋本　啓史</t>
  </si>
  <si>
    <t>牧野</t>
  </si>
  <si>
    <t>曽根　颯</t>
  </si>
  <si>
    <t>谷口　史</t>
  </si>
  <si>
    <t>第10回和歌山陸協記録会</t>
  </si>
  <si>
    <t>富士　海斗</t>
  </si>
  <si>
    <t>定井　諒太</t>
  </si>
  <si>
    <t>薮　尊</t>
  </si>
  <si>
    <t>山村　尚輝</t>
  </si>
  <si>
    <t>阿倍野</t>
  </si>
  <si>
    <t>松村　哲太</t>
  </si>
  <si>
    <t>中島　大輔</t>
  </si>
  <si>
    <t>小山　和琴</t>
  </si>
  <si>
    <t>小林　優太</t>
  </si>
  <si>
    <t>大岡　春輝</t>
  </si>
  <si>
    <t>松原　清支郎</t>
  </si>
  <si>
    <t>江藤　頼武</t>
  </si>
  <si>
    <t>0.7</t>
  </si>
  <si>
    <t>小川　竜斗</t>
  </si>
  <si>
    <t>瀬納　正之</t>
  </si>
  <si>
    <t>川西　絋生</t>
  </si>
  <si>
    <t>中野　凱登</t>
  </si>
  <si>
    <t>下里　　瑠偉</t>
  </si>
  <si>
    <t>新　　風哉</t>
  </si>
  <si>
    <t>柳原　拓海</t>
  </si>
  <si>
    <t>河村　春幸</t>
  </si>
  <si>
    <t>中川　翔太</t>
  </si>
  <si>
    <t>岡本　　涼</t>
  </si>
  <si>
    <t>間　英二</t>
  </si>
  <si>
    <t>岸和田産業</t>
  </si>
  <si>
    <t>砲丸投</t>
  </si>
  <si>
    <t>松田　貫汰</t>
  </si>
  <si>
    <t>湯上　聖人</t>
  </si>
  <si>
    <t>沢野　由雅</t>
  </si>
  <si>
    <t>中山　靖将</t>
  </si>
  <si>
    <t>山本　拓実</t>
  </si>
  <si>
    <t>増田　直樹</t>
  </si>
  <si>
    <t>杉野　斗夢</t>
  </si>
  <si>
    <t>首藤　勇飛</t>
  </si>
  <si>
    <t>あべの翔学</t>
  </si>
  <si>
    <t>兼子　凌一</t>
  </si>
  <si>
    <t>和泉　樹</t>
  </si>
  <si>
    <t>福井　将来</t>
  </si>
  <si>
    <t>鍋島　尚樹</t>
  </si>
  <si>
    <t>福栄　碧生</t>
  </si>
  <si>
    <t>岡西　巧光</t>
  </si>
  <si>
    <t>福田　翔大</t>
  </si>
  <si>
    <t>福満　航大</t>
  </si>
  <si>
    <t>最所　永遠</t>
  </si>
  <si>
    <t>大阪学院</t>
  </si>
  <si>
    <t>松谷　廉太郎</t>
  </si>
  <si>
    <t>梅　勝斗</t>
  </si>
  <si>
    <t>北川　匠人</t>
  </si>
  <si>
    <t>水野　晴貴</t>
  </si>
  <si>
    <t>前野　良真</t>
  </si>
  <si>
    <t>坂本　駿</t>
  </si>
  <si>
    <t>福田　翔太</t>
  </si>
  <si>
    <t>竹野　海音</t>
  </si>
  <si>
    <t>荒井　裕太郎</t>
  </si>
  <si>
    <t>渡辺　太陽</t>
  </si>
  <si>
    <t>篠原　優季</t>
  </si>
  <si>
    <t>和田　朋樹</t>
  </si>
  <si>
    <t>山田　航</t>
  </si>
  <si>
    <t>第8回山田隆記念大会</t>
  </si>
  <si>
    <t>高梨　晴元</t>
  </si>
  <si>
    <t>平林　一希</t>
  </si>
  <si>
    <t>森田　泰史</t>
  </si>
  <si>
    <t>山田　総亮</t>
  </si>
  <si>
    <t>藤本　凌大</t>
  </si>
  <si>
    <t>小林　大祐</t>
  </si>
  <si>
    <t>浪速</t>
  </si>
  <si>
    <t>円盤投</t>
  </si>
  <si>
    <t>越前市東</t>
  </si>
  <si>
    <t>松岡　諒人</t>
  </si>
  <si>
    <t>富永　翔太</t>
  </si>
  <si>
    <t>椿　翔真</t>
  </si>
  <si>
    <t>松谷　康太朗</t>
  </si>
  <si>
    <t>びわこ成蹊</t>
  </si>
  <si>
    <t>辻　凌人</t>
  </si>
  <si>
    <t>小野　悟</t>
  </si>
  <si>
    <t>浜口　修人</t>
  </si>
  <si>
    <t>坂森　正汰</t>
  </si>
  <si>
    <t>阪南大</t>
  </si>
  <si>
    <t>竹村　龍星</t>
  </si>
  <si>
    <t>奥畠　涼太</t>
  </si>
  <si>
    <t>山田　兼奨</t>
  </si>
  <si>
    <t>松山　満大</t>
  </si>
  <si>
    <t>近藤　信幸</t>
  </si>
  <si>
    <t>西川　勝海</t>
  </si>
  <si>
    <t>左近　洋樹</t>
  </si>
  <si>
    <t>笠井　大輔</t>
  </si>
  <si>
    <t>浜田　哲平</t>
  </si>
  <si>
    <t>堺上</t>
  </si>
  <si>
    <t>西田　　樹</t>
  </si>
  <si>
    <t>塩畑　武流</t>
  </si>
  <si>
    <t>加藤　毅留</t>
  </si>
  <si>
    <t>花田　貴斗</t>
  </si>
  <si>
    <t>伊藤　蒼一郎</t>
  </si>
  <si>
    <t>奥山　陽太</t>
  </si>
  <si>
    <t>浦　総太郎</t>
  </si>
  <si>
    <t>柳本　碧土</t>
  </si>
  <si>
    <t>豊島</t>
  </si>
  <si>
    <t>浦　聡太郎</t>
  </si>
  <si>
    <t>小川　　大</t>
  </si>
  <si>
    <t>日新</t>
  </si>
  <si>
    <t>乾　翔</t>
  </si>
  <si>
    <t>美原</t>
  </si>
  <si>
    <t>泉　光希</t>
  </si>
  <si>
    <t>第2回陸協記録会</t>
  </si>
  <si>
    <t>山口　和真</t>
  </si>
  <si>
    <t>旭</t>
  </si>
  <si>
    <t>青木　祐磨</t>
  </si>
  <si>
    <t>ﾊﾝﾏｰ投</t>
  </si>
  <si>
    <t>中丸　時男</t>
  </si>
  <si>
    <t>福島　豪大</t>
  </si>
  <si>
    <t>日野　雄貴</t>
  </si>
  <si>
    <t>永橋　幸祐</t>
  </si>
  <si>
    <t>田中　寛士</t>
  </si>
  <si>
    <t>北山　智大</t>
  </si>
  <si>
    <t>松井　龍弥</t>
  </si>
  <si>
    <t>梅田　祥太</t>
  </si>
  <si>
    <t>浜口　汰暉</t>
  </si>
  <si>
    <t>滝上　　佳樹</t>
  </si>
  <si>
    <t>森田　雅也</t>
  </si>
  <si>
    <t>北中　康貴</t>
  </si>
  <si>
    <t>大阪暁光</t>
  </si>
  <si>
    <t>横野　友亮</t>
  </si>
  <si>
    <t>新井　康平</t>
  </si>
  <si>
    <t>西田　美里輝</t>
  </si>
  <si>
    <t>小川　翔也</t>
  </si>
  <si>
    <t>谷原　健吾</t>
  </si>
  <si>
    <t>楠本　　巧</t>
  </si>
  <si>
    <t>瓜生島　甫</t>
  </si>
  <si>
    <t>津川　拓人</t>
  </si>
  <si>
    <t>伊藤　大翔</t>
  </si>
  <si>
    <t>山本　裕騎</t>
  </si>
  <si>
    <t>高瀬　博之</t>
  </si>
  <si>
    <t>藤井　大暉</t>
  </si>
  <si>
    <t>伊東　大翔</t>
  </si>
  <si>
    <t>やり投</t>
  </si>
  <si>
    <t>谷　憩</t>
  </si>
  <si>
    <t>宮田　暁典</t>
  </si>
  <si>
    <t>第3回大阪体育大学競技会</t>
  </si>
  <si>
    <t>矢田　雅輝</t>
  </si>
  <si>
    <t>川村　亮太</t>
  </si>
  <si>
    <t>竹山　亮太</t>
  </si>
  <si>
    <t>壺井　亮介</t>
  </si>
  <si>
    <t>染谷　直樹</t>
  </si>
  <si>
    <t>西山　元気</t>
  </si>
  <si>
    <t>磯部　滉太</t>
  </si>
  <si>
    <t>坊農　直紀</t>
  </si>
  <si>
    <t>末吉　歩基</t>
  </si>
  <si>
    <t>高木　陽広</t>
  </si>
  <si>
    <t>森下虎太郎</t>
  </si>
  <si>
    <t>中郷　陽淳</t>
  </si>
  <si>
    <t>奥井　優介</t>
  </si>
  <si>
    <t>中川　慧人</t>
  </si>
  <si>
    <t>山田　浩輝</t>
  </si>
  <si>
    <t>吉元　麻人</t>
  </si>
  <si>
    <t>三戸　隆成</t>
  </si>
  <si>
    <t>高橋　飛輝</t>
  </si>
  <si>
    <t>辻　　亮太</t>
  </si>
  <si>
    <t>平岡　凛太郎</t>
  </si>
  <si>
    <t>常翔学園</t>
  </si>
  <si>
    <t>有田　純太</t>
  </si>
  <si>
    <t>森本　将裕</t>
  </si>
  <si>
    <t>布施</t>
  </si>
  <si>
    <t>網谷　健太郎</t>
  </si>
  <si>
    <t>中山　凌太</t>
  </si>
  <si>
    <t>岩井　　聖悟</t>
  </si>
  <si>
    <t>中原　統士紀</t>
  </si>
  <si>
    <t>久米田</t>
  </si>
  <si>
    <t>上村　陸</t>
  </si>
  <si>
    <t>大竹　高聡</t>
  </si>
  <si>
    <t>内藤　俊之</t>
  </si>
  <si>
    <t>波江野　響</t>
  </si>
  <si>
    <t>谷口　瑛祐</t>
  </si>
  <si>
    <t>辻　　大吾</t>
  </si>
  <si>
    <t>中島　貴心</t>
  </si>
  <si>
    <t>川口　翼</t>
  </si>
  <si>
    <t>東百舌鳥</t>
  </si>
  <si>
    <t>下平　　稜</t>
  </si>
  <si>
    <t>内田　直希</t>
  </si>
  <si>
    <t>西田　拓暉</t>
  </si>
  <si>
    <t>浦西　勇希</t>
  </si>
  <si>
    <t>岡本　壮樹</t>
  </si>
  <si>
    <t>上宮太子</t>
  </si>
  <si>
    <t>西村　拓己</t>
  </si>
  <si>
    <t>長浜　海斗</t>
  </si>
  <si>
    <t>真鍋　翔聖</t>
  </si>
  <si>
    <t>沢辺　　健</t>
  </si>
  <si>
    <t>平野　聡太</t>
  </si>
  <si>
    <t>野田　陽介</t>
  </si>
  <si>
    <t>上野　夏旦</t>
  </si>
  <si>
    <t>重村　優貴</t>
  </si>
  <si>
    <t>吉野　泰弘</t>
  </si>
  <si>
    <t>森本　俊</t>
  </si>
  <si>
    <t>橋本　悠生</t>
  </si>
  <si>
    <t>岸原　　弘</t>
  </si>
  <si>
    <t>氏名1</t>
    <rPh sb="0" eb="2">
      <t>シメイ</t>
    </rPh>
    <phoneticPr fontId="2"/>
  </si>
  <si>
    <t>氏名2</t>
    <rPh sb="0" eb="2">
      <t>シメイ</t>
    </rPh>
    <phoneticPr fontId="2"/>
  </si>
  <si>
    <t>氏名3</t>
    <rPh sb="0" eb="2">
      <t>シメイ</t>
    </rPh>
    <phoneticPr fontId="2"/>
  </si>
  <si>
    <t>氏名4</t>
    <rPh sb="0" eb="2">
      <t>シメイ</t>
    </rPh>
    <phoneticPr fontId="2"/>
  </si>
  <si>
    <t>月日</t>
    <rPh sb="0" eb="2">
      <t>ツキヒ</t>
    </rPh>
    <phoneticPr fontId="2"/>
  </si>
  <si>
    <t>競技会名</t>
    <rPh sb="0" eb="2">
      <t>キョウギ</t>
    </rPh>
    <rPh sb="2" eb="3">
      <t>カイ</t>
    </rPh>
    <rPh sb="3" eb="4">
      <t>メイ</t>
    </rPh>
    <phoneticPr fontId="2"/>
  </si>
  <si>
    <t>競技場</t>
    <rPh sb="0" eb="3">
      <t>キョウギジョウ</t>
    </rPh>
    <phoneticPr fontId="2"/>
  </si>
  <si>
    <t>4×100M</t>
  </si>
  <si>
    <t>田中　真一</t>
  </si>
  <si>
    <t>高須　涼太</t>
  </si>
  <si>
    <t>上田　晃暉</t>
  </si>
  <si>
    <t>根上　大輝</t>
  </si>
  <si>
    <t>大串　黎耶</t>
  </si>
  <si>
    <t>金井　瞭太</t>
  </si>
  <si>
    <t>垂内　友汰</t>
  </si>
  <si>
    <t>浜村　颯太</t>
  </si>
  <si>
    <t>竹中　真人</t>
  </si>
  <si>
    <t>堀　皇河</t>
  </si>
  <si>
    <t>法花　真義</t>
  </si>
  <si>
    <t>青木　光</t>
  </si>
  <si>
    <t>榑谷　尭泰</t>
  </si>
  <si>
    <t>山田　和摩</t>
  </si>
  <si>
    <t>軸丸　竜輝</t>
  </si>
  <si>
    <t>岩渕　匠哉</t>
  </si>
  <si>
    <t>岡島　勇心</t>
  </si>
  <si>
    <t>金井　瞭汰</t>
  </si>
  <si>
    <t>山田　康介</t>
  </si>
  <si>
    <t>和島　左京</t>
  </si>
  <si>
    <t>中山　颯太</t>
  </si>
  <si>
    <t>佐々木　翔吾</t>
  </si>
  <si>
    <t>山口　登也</t>
  </si>
  <si>
    <t>向畑　和輝</t>
  </si>
  <si>
    <t>日高　悠太佳</t>
  </si>
  <si>
    <t>三宅　結大</t>
  </si>
  <si>
    <t>坂口　翔太</t>
  </si>
  <si>
    <t>北藤　　亮</t>
  </si>
  <si>
    <t>鈴木　　健</t>
  </si>
  <si>
    <t>井上　新之介</t>
  </si>
  <si>
    <t>平田　悠海</t>
  </si>
  <si>
    <t>吉田　真拓</t>
  </si>
  <si>
    <t>松原　智也</t>
  </si>
  <si>
    <t>北之防　健太</t>
  </si>
  <si>
    <t>橋本　真輝</t>
  </si>
  <si>
    <t>家方　優希</t>
  </si>
  <si>
    <t>六車　　涼</t>
  </si>
  <si>
    <t>甲斐　吉博</t>
  </si>
  <si>
    <t>町　　泰貴</t>
  </si>
  <si>
    <t>福塚　大輝</t>
  </si>
  <si>
    <t>坪井　佑斗</t>
  </si>
  <si>
    <t>長浜　一輝</t>
  </si>
  <si>
    <t>堀　　源吾</t>
  </si>
  <si>
    <t>山本　理貴</t>
  </si>
  <si>
    <t>山口　雄己</t>
  </si>
  <si>
    <t>長　　奎吾</t>
  </si>
  <si>
    <t>金本　翔真</t>
  </si>
  <si>
    <t>武田　滉平</t>
  </si>
  <si>
    <t>北坂　雄大</t>
  </si>
  <si>
    <t>井村　優太</t>
  </si>
  <si>
    <t>北原　祐希</t>
  </si>
  <si>
    <t>香取　佑哉</t>
  </si>
  <si>
    <t>倉田　直明</t>
  </si>
  <si>
    <t>西原　大智</t>
  </si>
  <si>
    <t>岡田　彪雅</t>
  </si>
  <si>
    <t>田中　大智</t>
  </si>
  <si>
    <t>湯谷　樹生</t>
  </si>
  <si>
    <t>赤尾　優介</t>
  </si>
  <si>
    <t>今城　有貴</t>
  </si>
  <si>
    <t>西川　巧真</t>
  </si>
  <si>
    <t>円尾賢悟</t>
  </si>
  <si>
    <t>堂田　凌央</t>
  </si>
  <si>
    <t>峰重　夏一郎</t>
  </si>
  <si>
    <t>浜野　笙大</t>
  </si>
  <si>
    <t>吉井　希祐</t>
  </si>
  <si>
    <t>坂本　春貴</t>
  </si>
  <si>
    <t>平良　亮太</t>
  </si>
  <si>
    <t>大江　孝明</t>
  </si>
  <si>
    <t>吉田　龍平</t>
  </si>
  <si>
    <t>東山　朋矢</t>
  </si>
  <si>
    <t>伊藤　和真</t>
  </si>
  <si>
    <t>森岡　　大</t>
  </si>
  <si>
    <t>石橋　誠斗</t>
  </si>
  <si>
    <t>井上　雄揮</t>
  </si>
  <si>
    <t>篠田　蒼真</t>
  </si>
  <si>
    <t>土井　友慈</t>
  </si>
  <si>
    <t>園部　大治</t>
  </si>
  <si>
    <t>山本</t>
  </si>
  <si>
    <t>石田　正紘</t>
  </si>
  <si>
    <t>島本　翔平</t>
  </si>
  <si>
    <t>常慶　颯一郎</t>
  </si>
  <si>
    <t>新谷　優樹</t>
  </si>
  <si>
    <t>角山　隆太郎</t>
  </si>
  <si>
    <t>柴田　雅貴</t>
  </si>
  <si>
    <t>中村　友彦</t>
  </si>
  <si>
    <t>砂川　大夢</t>
  </si>
  <si>
    <t>東　　大地</t>
  </si>
  <si>
    <t>清川　琢弥</t>
  </si>
  <si>
    <t>石川　誠人</t>
  </si>
  <si>
    <t>村本　　創</t>
  </si>
  <si>
    <t>橋本　逸平</t>
  </si>
  <si>
    <t>谷口　聖太</t>
  </si>
  <si>
    <t>鷲見　元輝</t>
  </si>
  <si>
    <t>大野　耕作</t>
  </si>
  <si>
    <t>土橋　英悟</t>
  </si>
  <si>
    <t>野村　勇介</t>
  </si>
  <si>
    <t>川上　佳希</t>
  </si>
  <si>
    <t>竹林　晃宏</t>
  </si>
  <si>
    <t>大対　将斗</t>
  </si>
  <si>
    <t>堺西</t>
  </si>
  <si>
    <t>松本　和也</t>
  </si>
  <si>
    <t>木曽　友優生</t>
  </si>
  <si>
    <t>清水　一樹</t>
  </si>
  <si>
    <t>安井　慶二朗</t>
  </si>
  <si>
    <t>岡部　和竣</t>
  </si>
  <si>
    <t>上岡　祐己</t>
  </si>
  <si>
    <t>山村　魁人</t>
  </si>
  <si>
    <t>薮田　裕</t>
  </si>
  <si>
    <t>田中　竜輔</t>
  </si>
  <si>
    <t>郡　　翔大</t>
  </si>
  <si>
    <t>4×400M</t>
  </si>
  <si>
    <t>山崎　智貴</t>
  </si>
  <si>
    <t>芦田　英太</t>
  </si>
  <si>
    <t>長沢　康平</t>
  </si>
  <si>
    <t>垣内　颯太</t>
  </si>
  <si>
    <t>高木　　慧</t>
  </si>
  <si>
    <t>宇野　秀明</t>
  </si>
  <si>
    <t>明石　泰典</t>
  </si>
  <si>
    <t>稲里　成浩</t>
  </si>
  <si>
    <t>青木　幹彦</t>
  </si>
  <si>
    <t>山本　史也</t>
  </si>
  <si>
    <t>堀口　航平</t>
  </si>
  <si>
    <t>滝口　修平</t>
  </si>
  <si>
    <t>岡本　大樹</t>
  </si>
  <si>
    <t>天方　恒輝</t>
  </si>
  <si>
    <t>中村　竜生</t>
  </si>
  <si>
    <t>永井　徳真</t>
  </si>
  <si>
    <t>平井　優二郎</t>
  </si>
  <si>
    <t>山中　束真</t>
  </si>
  <si>
    <t>渡辺　大雅</t>
  </si>
  <si>
    <t>吉田　優楽</t>
  </si>
  <si>
    <t>清水　太門</t>
  </si>
  <si>
    <t>赤松　秀一</t>
  </si>
  <si>
    <t>上前　亮太</t>
  </si>
  <si>
    <t>大西　翔太郎</t>
  </si>
  <si>
    <t>北之坊健太</t>
  </si>
  <si>
    <t>中村　広希</t>
  </si>
  <si>
    <t>赤井　建太</t>
  </si>
  <si>
    <t>岸本　勇次</t>
  </si>
  <si>
    <t>横路　　秀</t>
  </si>
  <si>
    <t>渦尻　友輔</t>
  </si>
  <si>
    <t>山口　　颯</t>
  </si>
  <si>
    <t>福本　大輝</t>
  </si>
  <si>
    <t>遠山　優生</t>
  </si>
  <si>
    <t>清水谷</t>
  </si>
  <si>
    <t>東　　祐太</t>
  </si>
  <si>
    <t>林　　悠仁</t>
  </si>
  <si>
    <t>杉田　裕也</t>
  </si>
  <si>
    <t>下村　直登</t>
  </si>
  <si>
    <t>河南</t>
  </si>
  <si>
    <t>杏中　翔真</t>
  </si>
  <si>
    <t>浜山　真先</t>
  </si>
  <si>
    <t>秦井　聡史</t>
  </si>
  <si>
    <t>下山　颯斗</t>
  </si>
  <si>
    <t>立花　成寛</t>
  </si>
  <si>
    <t>小林　旭登</t>
  </si>
  <si>
    <t>名手　一生</t>
  </si>
  <si>
    <t>野口　大地</t>
  </si>
  <si>
    <t>国本　功武</t>
  </si>
  <si>
    <t>橋本　佳吾</t>
  </si>
  <si>
    <t>名子　明朗</t>
  </si>
  <si>
    <t>田伏　陽希</t>
  </si>
  <si>
    <t>吉川　倫生</t>
  </si>
  <si>
    <t>北出　嵩人</t>
  </si>
  <si>
    <t>小森　　泰地</t>
  </si>
  <si>
    <t>平下　翔一</t>
  </si>
  <si>
    <t>倉辺　光貴</t>
  </si>
  <si>
    <t>米沢　翔太</t>
  </si>
  <si>
    <t>石井　創士郎</t>
  </si>
  <si>
    <t>乾　　康暉</t>
  </si>
  <si>
    <t>沢下　一匡</t>
  </si>
  <si>
    <t>百々　凛太郎</t>
  </si>
  <si>
    <t>市川　大地</t>
  </si>
  <si>
    <t>山田　倫太郎</t>
  </si>
  <si>
    <t>嘉祥寺　亮太</t>
  </si>
  <si>
    <t>袋谷　海吏</t>
  </si>
  <si>
    <t>福井　大雅</t>
  </si>
  <si>
    <t>田宮　　颯</t>
  </si>
  <si>
    <t>村本　勝</t>
  </si>
  <si>
    <t>藤田　能彰</t>
  </si>
  <si>
    <t>森川　陽大</t>
  </si>
  <si>
    <t>竹谷　凌雅</t>
  </si>
  <si>
    <t>太田　悠介</t>
  </si>
  <si>
    <t>永田　仁道</t>
  </si>
  <si>
    <t>石原　和樹</t>
  </si>
  <si>
    <t>中沢　見斗</t>
  </si>
  <si>
    <t>落合　俊輔</t>
  </si>
  <si>
    <t>北見　　豊</t>
  </si>
  <si>
    <t>8種競技</t>
    <rPh sb="2" eb="4">
      <t>キョウギ</t>
    </rPh>
    <phoneticPr fontId="1"/>
  </si>
  <si>
    <t>月日</t>
    <rPh sb="0" eb="2">
      <t>ツキヒ</t>
    </rPh>
    <phoneticPr fontId="1"/>
  </si>
  <si>
    <t>ﾊﾝﾀｰ山下　星</t>
    <phoneticPr fontId="1"/>
  </si>
  <si>
    <t>ｴﾒﾙ・ｺｰﾃﾞｨｰ</t>
    <phoneticPr fontId="1"/>
  </si>
  <si>
    <t>第69回大阪IH</t>
  </si>
  <si>
    <t>第69回近畿IH</t>
  </si>
  <si>
    <t>第69回全国IH</t>
  </si>
  <si>
    <t>国体予選</t>
  </si>
  <si>
    <t>第3回木南道孝記念</t>
  </si>
  <si>
    <t>第69回大阪IH地区予選</t>
  </si>
  <si>
    <t>第84回大阪選手権</t>
  </si>
  <si>
    <t>第71回大阪総体地区予選</t>
  </si>
  <si>
    <t>第71回大阪総体</t>
  </si>
  <si>
    <t>第１回大阪陸上競技記録会</t>
  </si>
  <si>
    <t>大阪陸上競技ｶｰﾆﾊﾞﾙ</t>
  </si>
  <si>
    <t>地区別秋季大会</t>
  </si>
  <si>
    <t>地区別記録会</t>
  </si>
  <si>
    <t>第63回大阪私学大会</t>
  </si>
  <si>
    <t>第2回大阪陸上競技記録会</t>
  </si>
  <si>
    <t>第15回阪奈和対抗</t>
  </si>
  <si>
    <t>第67回大阪商業高校大会</t>
  </si>
  <si>
    <t>第86回堺市種目別優勝大会</t>
  </si>
  <si>
    <t>第50回茨木市体協杯</t>
  </si>
  <si>
    <t>第3回神戸市長距離記録会</t>
  </si>
  <si>
    <t>第4回全国選抜</t>
  </si>
  <si>
    <t>2地区第3回記録会</t>
  </si>
  <si>
    <t>2地区第4回記録会</t>
  </si>
  <si>
    <t>2地区第2回記録会</t>
  </si>
  <si>
    <t>1地区第3回記録会</t>
  </si>
  <si>
    <t>1地区第1回記録会</t>
  </si>
  <si>
    <t>3・4地区第2回記録会</t>
  </si>
  <si>
    <t>1・2地区公立大会</t>
  </si>
  <si>
    <t>3・4地区第1回記録会</t>
    <phoneticPr fontId="1"/>
  </si>
  <si>
    <t>3・4地区夏季競技会</t>
  </si>
  <si>
    <t>関西実業団記録会</t>
  </si>
  <si>
    <t>大阪市民ｶｰﾆﾊﾞﾙ</t>
    <phoneticPr fontId="1"/>
  </si>
  <si>
    <t>第49回近畿ﾕｰｽ</t>
  </si>
  <si>
    <t>第4回大体大中長距離競技会</t>
  </si>
  <si>
    <t>大阪陸協長距離ﾅｲﾀｰ記録会</t>
  </si>
  <si>
    <t>第7回京産大長距離競技会</t>
  </si>
  <si>
    <t>第89回和歌山県選手権</t>
  </si>
  <si>
    <t>第21回ｴﾌﾞﾘﾊﾞﾃﾞｨ・ﾃﾞｶｽﾛﾝin愛知</t>
  </si>
  <si>
    <t>第3回奈良市陸協記録会</t>
  </si>
  <si>
    <t>第17回ｱｼﾞｱｼﾞｭﾆｱ選手権</t>
    <phoneticPr fontId="1"/>
  </si>
  <si>
    <t>第10回日本ﾕｰｽ選手権</t>
  </si>
  <si>
    <t>第45回びわこ成蹊ｽﾎﾟｰﾂ大記録会</t>
    <phoneticPr fontId="1"/>
  </si>
  <si>
    <t>和歌山県春季選手権</t>
  </si>
  <si>
    <t>第3回福井しあわせ元気国体強化記録会</t>
    <phoneticPr fontId="1"/>
  </si>
  <si>
    <t>第51回全国高校定通競技会</t>
    <phoneticPr fontId="1"/>
  </si>
  <si>
    <t>第3回京産大長距離競技会</t>
    <phoneticPr fontId="1"/>
  </si>
  <si>
    <t>第5回京産大長距離競技会</t>
    <phoneticPr fontId="1"/>
  </si>
  <si>
    <t>2地区第5回記録会</t>
    <phoneticPr fontId="1"/>
  </si>
  <si>
    <t>2地区第5回記録会</t>
    <phoneticPr fontId="1"/>
  </si>
  <si>
    <t>2地区第5回記録会</t>
    <phoneticPr fontId="1"/>
  </si>
  <si>
    <t>2地区第5回記録会</t>
    <phoneticPr fontId="1"/>
  </si>
  <si>
    <t>第10回日本ﾕｰｽ</t>
    <phoneticPr fontId="1"/>
  </si>
  <si>
    <t>第7回ｴｺﾊﾟﾄﾗｯｸｹﾞｰﾑｽﾞ</t>
    <phoneticPr fontId="1"/>
  </si>
  <si>
    <t>3・4地区第1回記録会</t>
    <phoneticPr fontId="1"/>
  </si>
  <si>
    <t>第86回堺市種目別優勝大会</t>
    <phoneticPr fontId="1"/>
  </si>
  <si>
    <t>大阪市立高校総体</t>
    <phoneticPr fontId="1"/>
  </si>
  <si>
    <t>第7回ｴｺﾊﾟﾄﾗｯｸｹﾞｰﾑｽﾞ</t>
    <phoneticPr fontId="1"/>
  </si>
  <si>
    <t>大阪市立高校総体</t>
    <phoneticPr fontId="1"/>
  </si>
  <si>
    <t>静岡ｴｺﾊﾟ</t>
  </si>
  <si>
    <t>ｳｪｰﾌﾞｽﾀｼﾞｱﾑ</t>
    <phoneticPr fontId="1"/>
  </si>
  <si>
    <t>大阪高校新</t>
    <rPh sb="0" eb="2">
      <t>オオサカ</t>
    </rPh>
    <rPh sb="2" eb="4">
      <t>コウコウ</t>
    </rPh>
    <rPh sb="4" eb="5">
      <t>シン</t>
    </rPh>
    <phoneticPr fontId="1"/>
  </si>
  <si>
    <t>日本高校新</t>
    <rPh sb="0" eb="2">
      <t>ニホン</t>
    </rPh>
    <rPh sb="2" eb="4">
      <t>コウコウ</t>
    </rPh>
    <rPh sb="4" eb="5">
      <t>シン</t>
    </rPh>
    <phoneticPr fontId="1"/>
  </si>
  <si>
    <t>等級</t>
    <rPh sb="0" eb="2">
      <t>トウキュウ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</si>
  <si>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</si>
  <si>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</si>
  <si>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特級</t>
    <rPh sb="0" eb="2">
      <t>トッキュウ</t>
    </rPh>
    <phoneticPr fontId="1"/>
  </si>
  <si>
    <t>2+</t>
    <phoneticPr fontId="1"/>
  </si>
  <si>
    <t>兵庫県実業団記録会</t>
    <rPh sb="0" eb="3">
      <t>ヒョウゴケン</t>
    </rPh>
    <rPh sb="3" eb="6">
      <t>ジツギョウダン</t>
    </rPh>
    <rPh sb="6" eb="8">
      <t>キロク</t>
    </rPh>
    <rPh sb="8" eb="9">
      <t>カイ</t>
    </rPh>
    <phoneticPr fontId="1"/>
  </si>
  <si>
    <t>尼崎</t>
    <phoneticPr fontId="1"/>
  </si>
  <si>
    <t>東大阪市11月記録会</t>
    <rPh sb="0" eb="4">
      <t>ヒガシオオサカシ</t>
    </rPh>
    <rPh sb="6" eb="7">
      <t>ガツ</t>
    </rPh>
    <rPh sb="7" eb="9">
      <t>キロク</t>
    </rPh>
    <rPh sb="9" eb="10">
      <t>カイ</t>
    </rPh>
    <phoneticPr fontId="1"/>
  </si>
  <si>
    <t>金岡</t>
    <phoneticPr fontId="1"/>
  </si>
  <si>
    <t>2級</t>
  </si>
  <si>
    <t>整理</t>
    <rPh sb="0" eb="2">
      <t>セイリ</t>
    </rPh>
    <phoneticPr fontId="1"/>
  </si>
  <si>
    <t>通NO</t>
    <rPh sb="0" eb="1">
      <t>トオ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</si>
</sst>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&quot;/&quot;00"/>
    <numFmt numFmtId="177" formatCode="0&quot;秒&quot;00"/>
    <numFmt numFmtId="178" formatCode="0&quot;分&quot;00&quot;秒&quot;00"/>
    <numFmt numFmtId="179" formatCode="0&quot;M&quot;00"/>
    <numFmt numFmtId="180" formatCode="General&quot;点&quot;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indexed="5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0"/>
  <sheetViews>
    <sheetView topLeftCell="A55" workbookViewId="0">
      <selection activeCell="K40" sqref="K40"/>
    </sheetView>
  </sheetViews>
  <sheetFormatPr defaultRowHeight="13" x14ac:dyDescent="0.2"/>
  <cols>
    <col min="2" max="2" width="6" bestFit="1" customWidth="1"/>
    <col min="3" max="3" width="9.26953125" bestFit="1" customWidth="1"/>
    <col min="4" max="4" width="5.26953125" bestFit="1" customWidth="1"/>
    <col min="5" max="5" width="11.36328125" bestFit="1" customWidth="1"/>
    <col min="6" max="6" width="5.26953125" bestFit="1" customWidth="1"/>
    <col min="7" max="7" width="16.26953125" bestFit="1" customWidth="1"/>
    <col min="8" max="8" width="5.26953125" bestFit="1" customWidth="1"/>
    <col min="9" max="9" width="13.54296875" bestFit="1" customWidth="1"/>
    <col min="10" max="10" width="6.26953125" customWidth="1"/>
    <col min="11" max="11" width="48.08984375" customWidth="1"/>
    <col min="12" max="12" width="17.54296875" customWidth="1"/>
    <col min="13" max="13" width="8.7265625" customWidth="1"/>
  </cols>
  <sheetData>
    <row r="1" spans="1:14" x14ac:dyDescent="0.2">
      <c r="A1" t="s">
        <v>1117</v>
      </c>
      <c r="B1" t="s">
        <v>1118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1042</v>
      </c>
      <c r="K1" t="s">
        <v>7</v>
      </c>
      <c r="L1" t="s">
        <v>8</v>
      </c>
      <c r="N1" t="s">
        <v>1107</v>
      </c>
    </row>
    <row r="2" spans="1:14" x14ac:dyDescent="0.2">
      <c r="A2">
        <f>ROW()-1</f>
        <v>1</v>
      </c>
      <c r="B2">
        <v>44</v>
      </c>
      <c r="C2" t="s">
        <v>113</v>
      </c>
      <c r="D2" t="e">
        <f>_xlfn.RANK.EQ(E2,$E$45:$E$84,1)</f>
        <v>#N/A</v>
      </c>
      <c r="E2" s="2">
        <v>2110</v>
      </c>
      <c r="F2" t="s">
        <v>114</v>
      </c>
      <c r="G2" t="s">
        <v>38</v>
      </c>
      <c r="H2">
        <v>3</v>
      </c>
      <c r="I2" t="s">
        <v>39</v>
      </c>
      <c r="J2" s="1">
        <v>922</v>
      </c>
      <c r="K2" t="s">
        <v>91</v>
      </c>
      <c r="L2" t="s">
        <v>81</v>
      </c>
      <c r="N2" t="s">
        <v>1110</v>
      </c>
    </row>
    <row r="3" spans="1:14" x14ac:dyDescent="0.2">
      <c r="A3">
        <f>ROW()-1</f>
        <v>2</v>
      </c>
      <c r="B3">
        <v>314</v>
      </c>
      <c r="C3" t="s">
        <v>367</v>
      </c>
      <c r="D3" t="e">
        <f>_xlfn.RANK.EQ(E3,$E$315:$E$354,1)</f>
        <v>#N/A</v>
      </c>
      <c r="E3" s="2">
        <v>1420</v>
      </c>
      <c r="F3" t="s">
        <v>368</v>
      </c>
      <c r="G3" t="s">
        <v>93</v>
      </c>
      <c r="H3">
        <v>3</v>
      </c>
      <c r="I3" t="s">
        <v>94</v>
      </c>
      <c r="J3" s="1">
        <v>802</v>
      </c>
      <c r="K3" t="s">
        <v>1047</v>
      </c>
      <c r="L3" t="s">
        <v>117</v>
      </c>
      <c r="N3" t="s">
        <v>1110</v>
      </c>
    </row>
    <row r="4" spans="1:14" x14ac:dyDescent="0.2">
      <c r="A4">
        <f t="shared" ref="A4:A67" si="0">ROW()-1</f>
        <v>3</v>
      </c>
      <c r="B4">
        <v>315</v>
      </c>
      <c r="C4" t="s">
        <v>367</v>
      </c>
      <c r="D4" t="e">
        <f>_xlfn.RANK.EQ(E4,$E$315:$E$354,1)</f>
        <v>#N/A</v>
      </c>
      <c r="E4" s="2">
        <v>1420</v>
      </c>
      <c r="F4" t="s">
        <v>368</v>
      </c>
      <c r="G4" t="s">
        <v>369</v>
      </c>
      <c r="H4">
        <v>3</v>
      </c>
      <c r="I4" t="s">
        <v>69</v>
      </c>
      <c r="J4" s="1">
        <v>802</v>
      </c>
      <c r="K4" t="s">
        <v>1047</v>
      </c>
      <c r="L4" t="s">
        <v>117</v>
      </c>
      <c r="N4" t="s">
        <v>1110</v>
      </c>
    </row>
    <row r="5" spans="1:14" x14ac:dyDescent="0.2">
      <c r="A5">
        <f t="shared" si="0"/>
        <v>4</v>
      </c>
      <c r="B5">
        <v>316</v>
      </c>
      <c r="C5" t="s">
        <v>367</v>
      </c>
      <c r="D5" t="e">
        <f>_xlfn.RANK.EQ(E5,$E$315:$E$354,1)</f>
        <v>#N/A</v>
      </c>
      <c r="E5" s="2">
        <v>1441</v>
      </c>
      <c r="F5" t="s">
        <v>105</v>
      </c>
      <c r="G5" t="s">
        <v>370</v>
      </c>
      <c r="H5">
        <v>3</v>
      </c>
      <c r="I5" t="s">
        <v>48</v>
      </c>
      <c r="J5" s="1">
        <v>1113</v>
      </c>
      <c r="K5" t="s">
        <v>1082</v>
      </c>
      <c r="L5" t="s">
        <v>371</v>
      </c>
      <c r="N5" t="s">
        <v>1110</v>
      </c>
    </row>
    <row r="6" spans="1:14" x14ac:dyDescent="0.2">
      <c r="A6">
        <f t="shared" si="0"/>
        <v>5</v>
      </c>
      <c r="B6">
        <v>354</v>
      </c>
      <c r="C6" t="s">
        <v>415</v>
      </c>
      <c r="D6" t="e">
        <f>_xlfn.RANK.EQ(E6,$E$355:$E$394,1)</f>
        <v>#N/A</v>
      </c>
      <c r="E6" s="2">
        <v>5143</v>
      </c>
      <c r="F6" t="s">
        <v>152</v>
      </c>
      <c r="G6" t="s">
        <v>157</v>
      </c>
      <c r="H6">
        <v>3</v>
      </c>
      <c r="I6" t="s">
        <v>27</v>
      </c>
      <c r="J6" s="1">
        <v>617</v>
      </c>
      <c r="K6" t="s">
        <v>1046</v>
      </c>
      <c r="L6" t="s">
        <v>64</v>
      </c>
      <c r="N6" t="s">
        <v>1110</v>
      </c>
    </row>
    <row r="7" spans="1:14" x14ac:dyDescent="0.2">
      <c r="A7">
        <f t="shared" si="0"/>
        <v>6</v>
      </c>
      <c r="B7">
        <v>394</v>
      </c>
      <c r="C7" t="s">
        <v>449</v>
      </c>
      <c r="D7" t="e">
        <f>_xlfn.RANK.EQ(E7,$E$395:$E$434,1)</f>
        <v>#N/A</v>
      </c>
      <c r="E7" s="3">
        <v>85575</v>
      </c>
      <c r="F7" t="s">
        <v>152</v>
      </c>
      <c r="G7" t="s">
        <v>270</v>
      </c>
      <c r="H7">
        <v>3</v>
      </c>
      <c r="I7" t="s">
        <v>12</v>
      </c>
      <c r="J7" s="1">
        <v>618</v>
      </c>
      <c r="K7" t="s">
        <v>1046</v>
      </c>
      <c r="L7" t="s">
        <v>64</v>
      </c>
      <c r="M7" t="s">
        <v>1105</v>
      </c>
      <c r="N7" t="s">
        <v>1110</v>
      </c>
    </row>
    <row r="8" spans="1:14" x14ac:dyDescent="0.2">
      <c r="A8">
        <f t="shared" si="0"/>
        <v>7</v>
      </c>
      <c r="B8">
        <v>434</v>
      </c>
      <c r="C8" t="s">
        <v>470</v>
      </c>
      <c r="D8" t="e">
        <f>_xlfn.RANK.EQ(E8,$E$435:$E$474,1)</f>
        <v>#N/A</v>
      </c>
      <c r="E8" s="3">
        <v>204269</v>
      </c>
      <c r="F8" t="s">
        <v>152</v>
      </c>
      <c r="G8" t="s">
        <v>342</v>
      </c>
      <c r="H8">
        <v>3</v>
      </c>
      <c r="I8" t="s">
        <v>20</v>
      </c>
      <c r="J8" s="1">
        <v>1127</v>
      </c>
      <c r="K8" t="s">
        <v>471</v>
      </c>
      <c r="L8" t="s">
        <v>472</v>
      </c>
      <c r="N8" t="s">
        <v>1110</v>
      </c>
    </row>
    <row r="9" spans="1:14" x14ac:dyDescent="0.2">
      <c r="A9">
        <f t="shared" si="0"/>
        <v>8</v>
      </c>
      <c r="B9">
        <v>474</v>
      </c>
      <c r="C9" t="s">
        <v>516</v>
      </c>
      <c r="D9" t="e">
        <f>_xlfn.RANK.EQ(E9,$E$475:$E$514,0)</f>
        <v>#N/A</v>
      </c>
      <c r="E9" s="4">
        <v>209</v>
      </c>
      <c r="F9" t="s">
        <v>152</v>
      </c>
      <c r="G9" t="s">
        <v>517</v>
      </c>
      <c r="H9">
        <v>3</v>
      </c>
      <c r="I9" t="s">
        <v>57</v>
      </c>
      <c r="J9" s="1">
        <v>618</v>
      </c>
      <c r="K9" t="s">
        <v>1046</v>
      </c>
      <c r="L9" t="s">
        <v>64</v>
      </c>
      <c r="N9" t="s">
        <v>1110</v>
      </c>
    </row>
    <row r="10" spans="1:14" x14ac:dyDescent="0.2">
      <c r="A10">
        <f t="shared" si="0"/>
        <v>9</v>
      </c>
      <c r="B10">
        <v>475</v>
      </c>
      <c r="C10" t="s">
        <v>516</v>
      </c>
      <c r="D10" t="e">
        <f>_xlfn.RANK.EQ(E10,$E$475:$E$514,0)</f>
        <v>#N/A</v>
      </c>
      <c r="E10" s="4">
        <v>207</v>
      </c>
      <c r="F10" t="s">
        <v>152</v>
      </c>
      <c r="G10" t="s">
        <v>375</v>
      </c>
      <c r="H10">
        <v>3</v>
      </c>
      <c r="I10" t="s">
        <v>94</v>
      </c>
      <c r="J10" s="1">
        <v>801</v>
      </c>
      <c r="K10" t="s">
        <v>1047</v>
      </c>
      <c r="L10" t="s">
        <v>117</v>
      </c>
      <c r="N10" t="s">
        <v>1110</v>
      </c>
    </row>
    <row r="11" spans="1:14" x14ac:dyDescent="0.2">
      <c r="A11">
        <f t="shared" si="0"/>
        <v>10</v>
      </c>
      <c r="B11">
        <v>549</v>
      </c>
      <c r="C11" t="s">
        <v>599</v>
      </c>
      <c r="D11" t="e">
        <f>_xlfn.RANK.EQ(E11,$E$550:$E$590,0)</f>
        <v>#N/A</v>
      </c>
      <c r="E11" s="4">
        <v>736</v>
      </c>
      <c r="F11" t="s">
        <v>368</v>
      </c>
      <c r="G11" t="s">
        <v>600</v>
      </c>
      <c r="H11">
        <v>3</v>
      </c>
      <c r="I11" t="s">
        <v>217</v>
      </c>
      <c r="J11" s="1">
        <v>527</v>
      </c>
      <c r="K11" t="s">
        <v>1045</v>
      </c>
      <c r="L11" t="s">
        <v>14</v>
      </c>
      <c r="N11" t="s">
        <v>1110</v>
      </c>
    </row>
    <row r="12" spans="1:14" x14ac:dyDescent="0.2">
      <c r="A12">
        <f t="shared" si="0"/>
        <v>11</v>
      </c>
      <c r="B12">
        <v>630</v>
      </c>
      <c r="C12" t="s">
        <v>676</v>
      </c>
      <c r="D12" t="e">
        <f>_xlfn.RANK.EQ(E12,$E$631:$E$670,0)</f>
        <v>#N/A</v>
      </c>
      <c r="E12" s="4">
        <v>1614</v>
      </c>
      <c r="F12" t="s">
        <v>152</v>
      </c>
      <c r="G12" t="s">
        <v>677</v>
      </c>
      <c r="H12">
        <v>1</v>
      </c>
      <c r="I12" t="s">
        <v>127</v>
      </c>
      <c r="J12" s="1">
        <v>1022</v>
      </c>
      <c r="K12" t="s">
        <v>1085</v>
      </c>
      <c r="L12" t="s">
        <v>194</v>
      </c>
      <c r="N12" t="s">
        <v>1110</v>
      </c>
    </row>
    <row r="13" spans="1:14" x14ac:dyDescent="0.2">
      <c r="A13">
        <f t="shared" si="0"/>
        <v>12</v>
      </c>
      <c r="B13">
        <v>670</v>
      </c>
      <c r="C13" t="s">
        <v>717</v>
      </c>
      <c r="D13" t="e">
        <f>_xlfn.RANK.EQ(E13,$E$671:$E$710,0)</f>
        <v>#N/A</v>
      </c>
      <c r="E13" s="4">
        <v>4796</v>
      </c>
      <c r="F13" t="s">
        <v>152</v>
      </c>
      <c r="G13" t="s">
        <v>711</v>
      </c>
      <c r="H13">
        <v>3</v>
      </c>
      <c r="I13" t="s">
        <v>57</v>
      </c>
      <c r="J13" s="1">
        <v>716</v>
      </c>
      <c r="K13" t="s">
        <v>1088</v>
      </c>
      <c r="L13" t="s">
        <v>718</v>
      </c>
      <c r="N13" t="s">
        <v>1110</v>
      </c>
    </row>
    <row r="14" spans="1:14" x14ac:dyDescent="0.2">
      <c r="A14">
        <f t="shared" si="0"/>
        <v>13</v>
      </c>
      <c r="B14">
        <v>710</v>
      </c>
      <c r="C14" t="s">
        <v>758</v>
      </c>
      <c r="D14" t="e">
        <f>_xlfn.RANK.EQ(E14,$E$711:$E$750,0)</f>
        <v>#N/A</v>
      </c>
      <c r="E14" s="4">
        <v>5780</v>
      </c>
      <c r="F14" t="s">
        <v>152</v>
      </c>
      <c r="G14" t="s">
        <v>681</v>
      </c>
      <c r="H14">
        <v>3</v>
      </c>
      <c r="I14" t="s">
        <v>57</v>
      </c>
      <c r="J14" s="1">
        <v>904</v>
      </c>
      <c r="K14" t="s">
        <v>1058</v>
      </c>
      <c r="L14" t="s">
        <v>14</v>
      </c>
      <c r="N14" t="s">
        <v>1110</v>
      </c>
    </row>
    <row r="15" spans="1:14" x14ac:dyDescent="0.2">
      <c r="A15">
        <f t="shared" si="0"/>
        <v>14</v>
      </c>
      <c r="B15">
        <v>750</v>
      </c>
      <c r="C15" t="s">
        <v>785</v>
      </c>
      <c r="D15" t="e">
        <f>_xlfn.RANK.EQ(E15,$E$751:$E$790,0)</f>
        <v>#N/A</v>
      </c>
      <c r="E15" s="4">
        <v>6690</v>
      </c>
      <c r="F15" t="s">
        <v>152</v>
      </c>
      <c r="G15" t="s">
        <v>786</v>
      </c>
      <c r="H15">
        <v>3</v>
      </c>
      <c r="I15" t="s">
        <v>378</v>
      </c>
      <c r="J15" s="1">
        <v>801</v>
      </c>
      <c r="K15" t="s">
        <v>1047</v>
      </c>
      <c r="L15" t="s">
        <v>117</v>
      </c>
      <c r="M15" t="s">
        <v>1105</v>
      </c>
      <c r="N15" t="s">
        <v>1110</v>
      </c>
    </row>
    <row r="16" spans="1:14" x14ac:dyDescent="0.2">
      <c r="A16">
        <f t="shared" si="0"/>
        <v>15</v>
      </c>
      <c r="B16">
        <v>751</v>
      </c>
      <c r="C16" t="s">
        <v>785</v>
      </c>
      <c r="D16" t="e">
        <f>_xlfn.RANK.EQ(E16,$E$751:$E$790,0)</f>
        <v>#N/A</v>
      </c>
      <c r="E16" s="4">
        <v>6574</v>
      </c>
      <c r="F16" t="s">
        <v>152</v>
      </c>
      <c r="G16" t="s">
        <v>736</v>
      </c>
      <c r="H16">
        <v>3</v>
      </c>
      <c r="I16" t="s">
        <v>94</v>
      </c>
      <c r="J16" s="1">
        <v>1119</v>
      </c>
      <c r="K16" t="s">
        <v>1114</v>
      </c>
      <c r="L16" t="s">
        <v>1115</v>
      </c>
      <c r="N16" t="s">
        <v>1110</v>
      </c>
    </row>
    <row r="17" spans="1:14" x14ac:dyDescent="0.2">
      <c r="A17">
        <f t="shared" si="0"/>
        <v>16</v>
      </c>
      <c r="B17">
        <v>752</v>
      </c>
      <c r="C17" t="s">
        <v>785</v>
      </c>
      <c r="D17" t="e">
        <f>_xlfn.RANK.EQ(E17,$E$751:$E$790,0)</f>
        <v>#N/A</v>
      </c>
      <c r="E17" s="4">
        <v>6513</v>
      </c>
      <c r="F17" t="s">
        <v>152</v>
      </c>
      <c r="G17" t="s">
        <v>787</v>
      </c>
      <c r="H17">
        <v>3</v>
      </c>
      <c r="I17" t="s">
        <v>219</v>
      </c>
      <c r="J17" s="1">
        <v>716</v>
      </c>
      <c r="K17" t="s">
        <v>788</v>
      </c>
      <c r="L17" t="s">
        <v>253</v>
      </c>
      <c r="N17" t="s">
        <v>1110</v>
      </c>
    </row>
    <row r="18" spans="1:14" x14ac:dyDescent="0.2">
      <c r="A18">
        <f t="shared" si="0"/>
        <v>17</v>
      </c>
      <c r="B18">
        <v>790</v>
      </c>
      <c r="C18" t="s">
        <v>1041</v>
      </c>
      <c r="D18" t="e">
        <f>_xlfn.RANK.EQ(E18,$E$791:$E$830,0)</f>
        <v>#N/A</v>
      </c>
      <c r="E18" s="5">
        <v>6214</v>
      </c>
      <c r="F18" t="s">
        <v>152</v>
      </c>
      <c r="G18" t="s">
        <v>370</v>
      </c>
      <c r="H18">
        <v>3</v>
      </c>
      <c r="I18" t="s">
        <v>48</v>
      </c>
      <c r="J18" s="1">
        <v>1112</v>
      </c>
      <c r="K18" t="s">
        <v>1082</v>
      </c>
      <c r="L18" t="s">
        <v>1104</v>
      </c>
      <c r="M18" t="s">
        <v>1106</v>
      </c>
      <c r="N18" t="s">
        <v>1110</v>
      </c>
    </row>
    <row r="19" spans="1:14" x14ac:dyDescent="0.2">
      <c r="A19">
        <f t="shared" si="0"/>
        <v>18</v>
      </c>
      <c r="B19">
        <v>791</v>
      </c>
      <c r="C19" t="s">
        <v>1041</v>
      </c>
      <c r="D19" t="e">
        <f>_xlfn.RANK.EQ(E19,$E$791:$E$830,0)</f>
        <v>#N/A</v>
      </c>
      <c r="E19" s="5">
        <v>5745</v>
      </c>
      <c r="F19" t="s">
        <v>152</v>
      </c>
      <c r="G19" t="s">
        <v>70</v>
      </c>
      <c r="H19">
        <v>3</v>
      </c>
      <c r="I19" t="s">
        <v>71</v>
      </c>
      <c r="J19" s="1">
        <v>528</v>
      </c>
      <c r="K19" t="s">
        <v>1045</v>
      </c>
      <c r="L19" t="s">
        <v>14</v>
      </c>
      <c r="M19" t="s">
        <v>1105</v>
      </c>
      <c r="N19" t="s">
        <v>1110</v>
      </c>
    </row>
    <row r="20" spans="1:14" x14ac:dyDescent="0.2">
      <c r="A20">
        <f t="shared" si="0"/>
        <v>19</v>
      </c>
      <c r="B20">
        <v>1</v>
      </c>
      <c r="C20" t="s">
        <v>9</v>
      </c>
      <c r="D20">
        <f>_xlfn.RANK.EQ(E20,$E$2:$E$44,1)</f>
        <v>9</v>
      </c>
      <c r="E20" s="2">
        <v>1060</v>
      </c>
      <c r="F20" t="s">
        <v>10</v>
      </c>
      <c r="G20" t="s">
        <v>11</v>
      </c>
      <c r="H20">
        <v>3</v>
      </c>
      <c r="I20" t="s">
        <v>12</v>
      </c>
      <c r="J20" s="1">
        <v>828</v>
      </c>
      <c r="K20" t="s">
        <v>13</v>
      </c>
      <c r="L20" t="s">
        <v>14</v>
      </c>
      <c r="N20" t="s">
        <v>1108</v>
      </c>
    </row>
    <row r="21" spans="1:14" x14ac:dyDescent="0.2">
      <c r="A21">
        <f t="shared" si="0"/>
        <v>20</v>
      </c>
      <c r="B21">
        <v>45</v>
      </c>
      <c r="C21" t="s">
        <v>113</v>
      </c>
      <c r="D21" t="e">
        <f>_xlfn.RANK.EQ(E21,$E$45:$E$84,1)</f>
        <v>#N/A</v>
      </c>
      <c r="E21" s="2">
        <v>2137</v>
      </c>
      <c r="F21" t="s">
        <v>92</v>
      </c>
      <c r="G21" t="s">
        <v>30</v>
      </c>
      <c r="H21">
        <v>2</v>
      </c>
      <c r="I21" t="s">
        <v>12</v>
      </c>
      <c r="J21" s="1">
        <v>618</v>
      </c>
      <c r="K21" t="s">
        <v>1046</v>
      </c>
      <c r="L21" t="s">
        <v>64</v>
      </c>
      <c r="N21" t="s">
        <v>1108</v>
      </c>
    </row>
    <row r="22" spans="1:14" x14ac:dyDescent="0.2">
      <c r="A22">
        <f t="shared" si="0"/>
        <v>21</v>
      </c>
      <c r="B22">
        <v>46</v>
      </c>
      <c r="C22" t="s">
        <v>113</v>
      </c>
      <c r="D22" t="e">
        <f>_xlfn.RANK.EQ(E22,$E$45:$E$84,1)</f>
        <v>#N/A</v>
      </c>
      <c r="E22" s="2">
        <v>2137</v>
      </c>
      <c r="F22" t="s">
        <v>115</v>
      </c>
      <c r="G22" t="s">
        <v>23</v>
      </c>
      <c r="H22">
        <v>3</v>
      </c>
      <c r="I22" t="s">
        <v>24</v>
      </c>
      <c r="J22" s="1">
        <v>710</v>
      </c>
      <c r="K22" t="s">
        <v>1051</v>
      </c>
      <c r="L22" t="s">
        <v>28</v>
      </c>
      <c r="N22" t="s">
        <v>1108</v>
      </c>
    </row>
    <row r="23" spans="1:14" x14ac:dyDescent="0.2">
      <c r="A23">
        <f t="shared" si="0"/>
        <v>22</v>
      </c>
      <c r="B23">
        <v>47</v>
      </c>
      <c r="C23" t="s">
        <v>113</v>
      </c>
      <c r="D23" t="e">
        <f>_xlfn.RANK.EQ(E23,$E$45:$E$84,1)</f>
        <v>#N/A</v>
      </c>
      <c r="E23" s="2">
        <v>2148</v>
      </c>
      <c r="F23" t="s">
        <v>116</v>
      </c>
      <c r="G23" t="s">
        <v>26</v>
      </c>
      <c r="H23">
        <v>3</v>
      </c>
      <c r="I23" t="s">
        <v>27</v>
      </c>
      <c r="J23" s="1">
        <v>528</v>
      </c>
      <c r="K23" t="s">
        <v>1045</v>
      </c>
      <c r="L23" t="s">
        <v>14</v>
      </c>
      <c r="N23" t="s">
        <v>1108</v>
      </c>
    </row>
    <row r="24" spans="1:14" x14ac:dyDescent="0.2">
      <c r="A24">
        <f t="shared" si="0"/>
        <v>23</v>
      </c>
      <c r="B24">
        <v>48</v>
      </c>
      <c r="C24" t="s">
        <v>113</v>
      </c>
      <c r="D24" t="e">
        <f>_xlfn.RANK.EQ(E24,$E$45:$E$84,1)</f>
        <v>#N/A</v>
      </c>
      <c r="E24" s="2">
        <v>2148</v>
      </c>
      <c r="F24" t="s">
        <v>15</v>
      </c>
      <c r="G24" t="s">
        <v>43</v>
      </c>
      <c r="H24">
        <v>3</v>
      </c>
      <c r="I24" t="s">
        <v>27</v>
      </c>
      <c r="J24" s="1">
        <v>801</v>
      </c>
      <c r="K24" t="s">
        <v>1047</v>
      </c>
      <c r="L24" t="s">
        <v>117</v>
      </c>
      <c r="N24" t="s">
        <v>1108</v>
      </c>
    </row>
    <row r="25" spans="1:14" x14ac:dyDescent="0.2">
      <c r="A25">
        <f t="shared" si="0"/>
        <v>24</v>
      </c>
      <c r="B25">
        <v>84</v>
      </c>
      <c r="C25" t="s">
        <v>151</v>
      </c>
      <c r="D25" t="e">
        <f>_xlfn.RANK.EQ(E25,$E$85:$E$124,1)</f>
        <v>#N/A</v>
      </c>
      <c r="E25" s="2">
        <v>4758</v>
      </c>
      <c r="F25" t="s">
        <v>152</v>
      </c>
      <c r="G25" t="s">
        <v>26</v>
      </c>
      <c r="H25">
        <v>3</v>
      </c>
      <c r="I25" t="s">
        <v>27</v>
      </c>
      <c r="J25" s="1">
        <v>409</v>
      </c>
      <c r="K25" t="s">
        <v>1059</v>
      </c>
      <c r="L25" t="s">
        <v>14</v>
      </c>
      <c r="N25" t="s">
        <v>1108</v>
      </c>
    </row>
    <row r="26" spans="1:14" x14ac:dyDescent="0.2">
      <c r="A26">
        <f t="shared" si="0"/>
        <v>25</v>
      </c>
      <c r="B26">
        <v>124</v>
      </c>
      <c r="C26" t="s">
        <v>191</v>
      </c>
      <c r="D26" t="e">
        <f>_xlfn.RANK.EQ(E26,$E$125:$E$164,1)</f>
        <v>#N/A</v>
      </c>
      <c r="E26" s="3">
        <v>15286</v>
      </c>
      <c r="F26" t="s">
        <v>152</v>
      </c>
      <c r="G26" t="s">
        <v>192</v>
      </c>
      <c r="H26">
        <v>3</v>
      </c>
      <c r="I26" t="s">
        <v>17</v>
      </c>
      <c r="J26" s="1">
        <v>619</v>
      </c>
      <c r="K26" t="s">
        <v>1046</v>
      </c>
      <c r="L26" t="s">
        <v>64</v>
      </c>
      <c r="N26" t="s">
        <v>1108</v>
      </c>
    </row>
    <row r="27" spans="1:14" x14ac:dyDescent="0.2">
      <c r="A27">
        <f t="shared" si="0"/>
        <v>26</v>
      </c>
      <c r="B27">
        <v>317</v>
      </c>
      <c r="C27" t="s">
        <v>367</v>
      </c>
      <c r="D27" t="e">
        <f>_xlfn.RANK.EQ(E27,$E$315:$E$354,1)</f>
        <v>#N/A</v>
      </c>
      <c r="E27" s="2">
        <v>1463</v>
      </c>
      <c r="F27" t="s">
        <v>119</v>
      </c>
      <c r="G27" t="s">
        <v>70</v>
      </c>
      <c r="H27">
        <v>3</v>
      </c>
      <c r="I27" t="s">
        <v>71</v>
      </c>
      <c r="J27" s="1">
        <v>710</v>
      </c>
      <c r="K27" t="s">
        <v>1051</v>
      </c>
      <c r="L27" t="s">
        <v>28</v>
      </c>
      <c r="N27" t="s">
        <v>1108</v>
      </c>
    </row>
    <row r="28" spans="1:14" x14ac:dyDescent="0.2">
      <c r="A28">
        <f t="shared" si="0"/>
        <v>27</v>
      </c>
      <c r="B28">
        <v>355</v>
      </c>
      <c r="C28" t="s">
        <v>415</v>
      </c>
      <c r="D28" t="e">
        <f>_xlfn.RANK.EQ(E28,$E$355:$E$394,1)</f>
        <v>#N/A</v>
      </c>
      <c r="E28" s="2">
        <v>5211</v>
      </c>
      <c r="F28" t="s">
        <v>152</v>
      </c>
      <c r="G28" t="s">
        <v>160</v>
      </c>
      <c r="H28">
        <v>3</v>
      </c>
      <c r="I28" t="s">
        <v>94</v>
      </c>
      <c r="J28" s="1">
        <v>811</v>
      </c>
      <c r="K28" t="s">
        <v>1048</v>
      </c>
      <c r="L28" t="s">
        <v>14</v>
      </c>
      <c r="N28" t="s">
        <v>1108</v>
      </c>
    </row>
    <row r="29" spans="1:14" x14ac:dyDescent="0.2">
      <c r="A29">
        <f t="shared" si="0"/>
        <v>28</v>
      </c>
      <c r="B29">
        <v>395</v>
      </c>
      <c r="C29" t="s">
        <v>449</v>
      </c>
      <c r="D29" t="e">
        <f>_xlfn.RANK.EQ(E29,$E$395:$E$434,1)</f>
        <v>#N/A</v>
      </c>
      <c r="E29" s="3">
        <v>90974</v>
      </c>
      <c r="F29" t="s">
        <v>152</v>
      </c>
      <c r="G29" t="s">
        <v>303</v>
      </c>
      <c r="H29">
        <v>3</v>
      </c>
      <c r="I29" t="s">
        <v>164</v>
      </c>
      <c r="J29" s="1">
        <v>618</v>
      </c>
      <c r="K29" t="s">
        <v>1046</v>
      </c>
      <c r="L29" t="s">
        <v>64</v>
      </c>
      <c r="N29" t="s">
        <v>1108</v>
      </c>
    </row>
    <row r="30" spans="1:14" x14ac:dyDescent="0.2">
      <c r="A30">
        <f t="shared" si="0"/>
        <v>29</v>
      </c>
      <c r="B30">
        <v>396</v>
      </c>
      <c r="C30" t="s">
        <v>449</v>
      </c>
      <c r="D30" t="e">
        <f>_xlfn.RANK.EQ(E30,$E$395:$E$434,1)</f>
        <v>#N/A</v>
      </c>
      <c r="E30" s="3">
        <v>90997</v>
      </c>
      <c r="F30" t="s">
        <v>152</v>
      </c>
      <c r="G30" t="s">
        <v>295</v>
      </c>
      <c r="H30">
        <v>2</v>
      </c>
      <c r="I30" t="s">
        <v>57</v>
      </c>
      <c r="J30" s="1">
        <v>916</v>
      </c>
      <c r="K30" t="s">
        <v>1077</v>
      </c>
      <c r="L30" t="s">
        <v>156</v>
      </c>
      <c r="N30" t="s">
        <v>1108</v>
      </c>
    </row>
    <row r="31" spans="1:14" x14ac:dyDescent="0.2">
      <c r="A31">
        <f t="shared" si="0"/>
        <v>30</v>
      </c>
      <c r="B31">
        <v>476</v>
      </c>
      <c r="C31" t="s">
        <v>516</v>
      </c>
      <c r="D31" t="e">
        <f>_xlfn.RANK.EQ(E31,$E$475:$E$514,0)</f>
        <v>#N/A</v>
      </c>
      <c r="E31" s="4">
        <v>204</v>
      </c>
      <c r="F31" t="s">
        <v>152</v>
      </c>
      <c r="G31" t="s">
        <v>518</v>
      </c>
      <c r="H31">
        <v>2</v>
      </c>
      <c r="I31" t="s">
        <v>71</v>
      </c>
      <c r="J31" s="1">
        <v>917</v>
      </c>
      <c r="K31" t="s">
        <v>1077</v>
      </c>
      <c r="L31" t="s">
        <v>156</v>
      </c>
      <c r="N31" t="s">
        <v>1108</v>
      </c>
    </row>
    <row r="32" spans="1:14" x14ac:dyDescent="0.2">
      <c r="A32">
        <f t="shared" si="0"/>
        <v>31</v>
      </c>
      <c r="B32">
        <v>514</v>
      </c>
      <c r="C32" t="s">
        <v>559</v>
      </c>
      <c r="D32" t="e">
        <f>_xlfn.RANK.EQ(E32,$E$515:$E$549,0)</f>
        <v>#N/A</v>
      </c>
      <c r="E32" s="4">
        <v>490</v>
      </c>
      <c r="F32" t="s">
        <v>152</v>
      </c>
      <c r="G32" t="s">
        <v>560</v>
      </c>
      <c r="H32">
        <v>3</v>
      </c>
      <c r="I32" t="s">
        <v>94</v>
      </c>
      <c r="J32" s="1">
        <v>730</v>
      </c>
      <c r="K32" t="s">
        <v>1047</v>
      </c>
      <c r="L32" t="s">
        <v>117</v>
      </c>
      <c r="N32" t="s">
        <v>1108</v>
      </c>
    </row>
    <row r="33" spans="1:14" x14ac:dyDescent="0.2">
      <c r="A33">
        <f t="shared" si="0"/>
        <v>32</v>
      </c>
      <c r="B33">
        <v>515</v>
      </c>
      <c r="C33" t="s">
        <v>559</v>
      </c>
      <c r="D33" t="e">
        <f>_xlfn.RANK.EQ(E33,$E$515:$E$549,0)</f>
        <v>#N/A</v>
      </c>
      <c r="E33" s="4">
        <v>480</v>
      </c>
      <c r="F33" t="s">
        <v>152</v>
      </c>
      <c r="G33" t="s">
        <v>561</v>
      </c>
      <c r="H33">
        <v>3</v>
      </c>
      <c r="I33" t="s">
        <v>57</v>
      </c>
      <c r="J33" s="1">
        <v>825</v>
      </c>
      <c r="K33" t="s">
        <v>1083</v>
      </c>
      <c r="L33" t="s">
        <v>81</v>
      </c>
      <c r="N33" t="s">
        <v>1108</v>
      </c>
    </row>
    <row r="34" spans="1:14" x14ac:dyDescent="0.2">
      <c r="A34">
        <f t="shared" si="0"/>
        <v>33</v>
      </c>
      <c r="B34">
        <v>550</v>
      </c>
      <c r="C34" t="s">
        <v>599</v>
      </c>
      <c r="D34" t="e">
        <f>_xlfn.RANK.EQ(E34,$E$550:$E$590,0)</f>
        <v>#N/A</v>
      </c>
      <c r="E34" s="4">
        <v>730</v>
      </c>
      <c r="F34" t="s">
        <v>601</v>
      </c>
      <c r="G34" t="s">
        <v>602</v>
      </c>
      <c r="H34">
        <v>3</v>
      </c>
      <c r="I34" t="s">
        <v>603</v>
      </c>
      <c r="J34" s="1">
        <v>904</v>
      </c>
      <c r="K34" t="s">
        <v>1058</v>
      </c>
      <c r="L34" t="s">
        <v>14</v>
      </c>
      <c r="N34" t="s">
        <v>1108</v>
      </c>
    </row>
    <row r="35" spans="1:14" x14ac:dyDescent="0.2">
      <c r="A35">
        <f t="shared" si="0"/>
        <v>34</v>
      </c>
      <c r="B35">
        <v>551</v>
      </c>
      <c r="C35" t="s">
        <v>599</v>
      </c>
      <c r="D35" t="e">
        <f>_xlfn.RANK.EQ(E35,$E$550:$E$590,0)</f>
        <v>#N/A</v>
      </c>
      <c r="E35" s="4">
        <v>729</v>
      </c>
      <c r="F35" t="s">
        <v>386</v>
      </c>
      <c r="G35" t="s">
        <v>604</v>
      </c>
      <c r="H35">
        <v>3</v>
      </c>
      <c r="I35" t="s">
        <v>24</v>
      </c>
      <c r="J35" s="1">
        <v>508</v>
      </c>
      <c r="K35" t="s">
        <v>1049</v>
      </c>
      <c r="L35" t="s">
        <v>28</v>
      </c>
      <c r="N35" t="s">
        <v>1108</v>
      </c>
    </row>
    <row r="36" spans="1:14" x14ac:dyDescent="0.2">
      <c r="A36">
        <f t="shared" si="0"/>
        <v>35</v>
      </c>
      <c r="B36">
        <v>590</v>
      </c>
      <c r="C36" t="s">
        <v>642</v>
      </c>
      <c r="D36" t="e">
        <f>_xlfn.RANK.EQ(E36,$E$591:$E$630,0)</f>
        <v>#N/A</v>
      </c>
      <c r="E36" s="4">
        <v>1490</v>
      </c>
      <c r="F36" t="s">
        <v>606</v>
      </c>
      <c r="G36" t="s">
        <v>624</v>
      </c>
      <c r="H36">
        <v>3</v>
      </c>
      <c r="I36" t="s">
        <v>12</v>
      </c>
      <c r="J36" s="1">
        <v>811</v>
      </c>
      <c r="K36" t="s">
        <v>1048</v>
      </c>
      <c r="L36" t="s">
        <v>14</v>
      </c>
      <c r="N36" t="s">
        <v>1108</v>
      </c>
    </row>
    <row r="37" spans="1:14" x14ac:dyDescent="0.2">
      <c r="A37">
        <f t="shared" si="0"/>
        <v>36</v>
      </c>
      <c r="B37">
        <v>631</v>
      </c>
      <c r="C37" t="s">
        <v>676</v>
      </c>
      <c r="D37" t="e">
        <f>_xlfn.RANK.EQ(E37,$E$631:$E$670,0)</f>
        <v>#N/A</v>
      </c>
      <c r="E37" s="4">
        <v>1547</v>
      </c>
      <c r="F37" t="s">
        <v>152</v>
      </c>
      <c r="G37" t="s">
        <v>678</v>
      </c>
      <c r="H37">
        <v>2</v>
      </c>
      <c r="I37" t="s">
        <v>36</v>
      </c>
      <c r="J37" s="1">
        <v>528</v>
      </c>
      <c r="K37" t="s">
        <v>1045</v>
      </c>
      <c r="L37" t="s">
        <v>14</v>
      </c>
      <c r="N37" t="s">
        <v>1108</v>
      </c>
    </row>
    <row r="38" spans="1:14" x14ac:dyDescent="0.2">
      <c r="A38">
        <f t="shared" si="0"/>
        <v>37</v>
      </c>
      <c r="B38">
        <v>632</v>
      </c>
      <c r="C38" t="s">
        <v>676</v>
      </c>
      <c r="D38" t="e">
        <f>_xlfn.RANK.EQ(E38,$E$631:$E$670,0)</f>
        <v>#N/A</v>
      </c>
      <c r="E38" s="4">
        <v>1546</v>
      </c>
      <c r="F38" t="s">
        <v>152</v>
      </c>
      <c r="G38" t="s">
        <v>679</v>
      </c>
      <c r="H38">
        <v>3</v>
      </c>
      <c r="I38" t="s">
        <v>36</v>
      </c>
      <c r="J38" s="1">
        <v>528</v>
      </c>
      <c r="K38" t="s">
        <v>1045</v>
      </c>
      <c r="L38" t="s">
        <v>14</v>
      </c>
      <c r="N38" t="s">
        <v>1108</v>
      </c>
    </row>
    <row r="39" spans="1:14" x14ac:dyDescent="0.2">
      <c r="A39">
        <f t="shared" si="0"/>
        <v>38</v>
      </c>
      <c r="B39">
        <v>671</v>
      </c>
      <c r="C39" t="s">
        <v>717</v>
      </c>
      <c r="D39" t="e">
        <f>_xlfn.RANK.EQ(E39,$E$671:$E$710,0)</f>
        <v>#N/A</v>
      </c>
      <c r="E39" s="4">
        <v>4442</v>
      </c>
      <c r="F39" t="s">
        <v>152</v>
      </c>
      <c r="G39" t="s">
        <v>682</v>
      </c>
      <c r="H39">
        <v>2</v>
      </c>
      <c r="I39" t="s">
        <v>57</v>
      </c>
      <c r="J39" s="1">
        <v>1029</v>
      </c>
      <c r="K39" t="s">
        <v>58</v>
      </c>
      <c r="L39" t="s">
        <v>59</v>
      </c>
      <c r="N39" t="s">
        <v>1108</v>
      </c>
    </row>
    <row r="40" spans="1:14" x14ac:dyDescent="0.2">
      <c r="A40">
        <f t="shared" si="0"/>
        <v>39</v>
      </c>
      <c r="B40">
        <v>711</v>
      </c>
      <c r="C40" t="s">
        <v>758</v>
      </c>
      <c r="D40" t="e">
        <f>_xlfn.RANK.EQ(E40,$E$711:$E$750,0)</f>
        <v>#N/A</v>
      </c>
      <c r="E40" s="4">
        <v>5649</v>
      </c>
      <c r="F40" t="s">
        <v>152</v>
      </c>
      <c r="G40" t="s">
        <v>757</v>
      </c>
      <c r="H40">
        <v>3</v>
      </c>
      <c r="I40" t="s">
        <v>363</v>
      </c>
      <c r="J40" s="1">
        <v>527</v>
      </c>
      <c r="K40" t="s">
        <v>1045</v>
      </c>
      <c r="L40" t="s">
        <v>14</v>
      </c>
      <c r="N40" t="s">
        <v>1108</v>
      </c>
    </row>
    <row r="41" spans="1:14" x14ac:dyDescent="0.2">
      <c r="A41">
        <f t="shared" si="0"/>
        <v>40</v>
      </c>
      <c r="B41">
        <v>2</v>
      </c>
      <c r="C41" t="s">
        <v>9</v>
      </c>
      <c r="D41">
        <f>_xlfn.RANK.EQ(E41,$E$2:$E$44,1)</f>
        <v>10</v>
      </c>
      <c r="E41" s="2">
        <v>1066</v>
      </c>
      <c r="F41" t="s">
        <v>15</v>
      </c>
      <c r="G41" t="s">
        <v>16</v>
      </c>
      <c r="H41">
        <v>3</v>
      </c>
      <c r="I41" t="s">
        <v>17</v>
      </c>
      <c r="J41" s="1">
        <v>811</v>
      </c>
      <c r="K41" t="s">
        <v>1048</v>
      </c>
      <c r="L41" t="s">
        <v>14</v>
      </c>
      <c r="N41" t="s">
        <v>1109</v>
      </c>
    </row>
    <row r="42" spans="1:14" x14ac:dyDescent="0.2">
      <c r="A42">
        <f t="shared" si="0"/>
        <v>41</v>
      </c>
      <c r="B42">
        <v>3</v>
      </c>
      <c r="C42" t="s">
        <v>9</v>
      </c>
      <c r="D42">
        <f>_xlfn.RANK.EQ(E42,$E$2:$E$44,1)</f>
        <v>11</v>
      </c>
      <c r="E42" s="2">
        <v>1067</v>
      </c>
      <c r="F42" t="s">
        <v>18</v>
      </c>
      <c r="G42" t="s">
        <v>19</v>
      </c>
      <c r="H42">
        <v>3</v>
      </c>
      <c r="I42" t="s">
        <v>20</v>
      </c>
      <c r="J42" s="1">
        <v>919</v>
      </c>
      <c r="K42" t="s">
        <v>21</v>
      </c>
      <c r="L42" t="s">
        <v>22</v>
      </c>
      <c r="N42" t="s">
        <v>1109</v>
      </c>
    </row>
    <row r="43" spans="1:14" x14ac:dyDescent="0.2">
      <c r="A43">
        <f t="shared" si="0"/>
        <v>42</v>
      </c>
      <c r="B43">
        <v>4</v>
      </c>
      <c r="C43" t="s">
        <v>9</v>
      </c>
      <c r="D43">
        <f>_xlfn.RANK.EQ(E43,$E$2:$E$44,1)</f>
        <v>12</v>
      </c>
      <c r="E43" s="2">
        <v>1068</v>
      </c>
      <c r="F43" t="s">
        <v>10</v>
      </c>
      <c r="G43" t="s">
        <v>23</v>
      </c>
      <c r="H43">
        <v>3</v>
      </c>
      <c r="I43" t="s">
        <v>24</v>
      </c>
      <c r="J43" s="1">
        <v>828</v>
      </c>
      <c r="K43" t="s">
        <v>13</v>
      </c>
      <c r="L43" t="s">
        <v>14</v>
      </c>
      <c r="N43" t="s">
        <v>1109</v>
      </c>
    </row>
    <row r="44" spans="1:14" x14ac:dyDescent="0.2">
      <c r="A44">
        <f t="shared" si="0"/>
        <v>43</v>
      </c>
      <c r="B44">
        <v>5</v>
      </c>
      <c r="C44" t="s">
        <v>9</v>
      </c>
      <c r="D44">
        <f>_xlfn.RANK.EQ(E44,$E$2:$E$44,1)</f>
        <v>13</v>
      </c>
      <c r="E44" s="2">
        <v>1069</v>
      </c>
      <c r="F44" t="s">
        <v>25</v>
      </c>
      <c r="G44" t="s">
        <v>26</v>
      </c>
      <c r="H44">
        <v>3</v>
      </c>
      <c r="I44" t="s">
        <v>27</v>
      </c>
      <c r="J44" s="1">
        <v>508</v>
      </c>
      <c r="K44" t="s">
        <v>1049</v>
      </c>
      <c r="L44" t="s">
        <v>28</v>
      </c>
      <c r="N44" t="s">
        <v>1109</v>
      </c>
    </row>
    <row r="45" spans="1:14" x14ac:dyDescent="0.2">
      <c r="A45">
        <f t="shared" si="0"/>
        <v>44</v>
      </c>
      <c r="B45">
        <v>49</v>
      </c>
      <c r="C45" t="s">
        <v>113</v>
      </c>
      <c r="D45">
        <f>_xlfn.RANK.EQ(E45,$E$45:$E$84,1)</f>
        <v>23</v>
      </c>
      <c r="E45" s="2">
        <v>2155</v>
      </c>
      <c r="F45" t="s">
        <v>118</v>
      </c>
      <c r="G45" t="s">
        <v>16</v>
      </c>
      <c r="H45">
        <v>3</v>
      </c>
      <c r="I45" t="s">
        <v>17</v>
      </c>
      <c r="J45" s="1">
        <v>710</v>
      </c>
      <c r="K45" t="s">
        <v>1051</v>
      </c>
      <c r="L45" t="s">
        <v>28</v>
      </c>
      <c r="N45" t="s">
        <v>1109</v>
      </c>
    </row>
    <row r="46" spans="1:14" x14ac:dyDescent="0.2">
      <c r="A46">
        <f t="shared" si="0"/>
        <v>45</v>
      </c>
      <c r="B46">
        <v>85</v>
      </c>
      <c r="C46" t="s">
        <v>151</v>
      </c>
      <c r="D46" t="e">
        <f>_xlfn.RANK.EQ(E46,$E$85:$E$124,1)</f>
        <v>#N/A</v>
      </c>
      <c r="E46" s="2">
        <v>4835</v>
      </c>
      <c r="F46" t="s">
        <v>152</v>
      </c>
      <c r="G46" t="s">
        <v>43</v>
      </c>
      <c r="H46">
        <v>3</v>
      </c>
      <c r="I46" t="s">
        <v>27</v>
      </c>
      <c r="J46" s="1">
        <v>616</v>
      </c>
      <c r="K46" t="s">
        <v>1046</v>
      </c>
      <c r="L46" t="s">
        <v>64</v>
      </c>
      <c r="N46" t="s">
        <v>1109</v>
      </c>
    </row>
    <row r="47" spans="1:14" x14ac:dyDescent="0.2">
      <c r="A47">
        <f t="shared" si="0"/>
        <v>46</v>
      </c>
      <c r="B47">
        <v>125</v>
      </c>
      <c r="C47" t="s">
        <v>191</v>
      </c>
      <c r="D47" t="e">
        <f>_xlfn.RANK.EQ(E47,$E$125:$E$164,1)</f>
        <v>#N/A</v>
      </c>
      <c r="E47" s="3">
        <v>15362</v>
      </c>
      <c r="F47" t="s">
        <v>152</v>
      </c>
      <c r="G47" t="s">
        <v>174</v>
      </c>
      <c r="H47">
        <v>3</v>
      </c>
      <c r="I47" t="s">
        <v>37</v>
      </c>
      <c r="J47" s="1">
        <v>619</v>
      </c>
      <c r="K47" t="s">
        <v>1046</v>
      </c>
      <c r="L47" t="s">
        <v>64</v>
      </c>
      <c r="N47" t="s">
        <v>1109</v>
      </c>
    </row>
    <row r="48" spans="1:14" x14ac:dyDescent="0.2">
      <c r="A48">
        <f t="shared" si="0"/>
        <v>47</v>
      </c>
      <c r="B48">
        <v>126</v>
      </c>
      <c r="C48" t="s">
        <v>191</v>
      </c>
      <c r="D48" t="e">
        <f>_xlfn.RANK.EQ(E48,$E$125:$E$164,1)</f>
        <v>#N/A</v>
      </c>
      <c r="E48" s="3">
        <v>15369</v>
      </c>
      <c r="F48" t="s">
        <v>152</v>
      </c>
      <c r="G48" t="s">
        <v>193</v>
      </c>
      <c r="H48">
        <v>2</v>
      </c>
      <c r="I48" t="s">
        <v>12</v>
      </c>
      <c r="J48" s="1">
        <v>1022</v>
      </c>
      <c r="K48" t="s">
        <v>1085</v>
      </c>
      <c r="L48" t="s">
        <v>194</v>
      </c>
      <c r="N48" t="s">
        <v>1109</v>
      </c>
    </row>
    <row r="49" spans="1:14" x14ac:dyDescent="0.2">
      <c r="A49">
        <f t="shared" si="0"/>
        <v>48</v>
      </c>
      <c r="B49">
        <v>127</v>
      </c>
      <c r="C49" t="s">
        <v>191</v>
      </c>
      <c r="D49" t="e">
        <f>_xlfn.RANK.EQ(E49,$E$125:$E$164,1)</f>
        <v>#N/A</v>
      </c>
      <c r="E49" s="3">
        <v>15372</v>
      </c>
      <c r="F49" t="s">
        <v>152</v>
      </c>
      <c r="G49" t="s">
        <v>195</v>
      </c>
      <c r="H49">
        <v>3</v>
      </c>
      <c r="I49" t="s">
        <v>12</v>
      </c>
      <c r="J49" s="1">
        <v>731</v>
      </c>
      <c r="K49" t="s">
        <v>1047</v>
      </c>
      <c r="L49" t="s">
        <v>117</v>
      </c>
      <c r="N49" t="s">
        <v>1109</v>
      </c>
    </row>
    <row r="50" spans="1:14" x14ac:dyDescent="0.2">
      <c r="A50">
        <f t="shared" si="0"/>
        <v>49</v>
      </c>
      <c r="B50">
        <v>128</v>
      </c>
      <c r="C50" t="s">
        <v>191</v>
      </c>
      <c r="D50" t="e">
        <f>_xlfn.RANK.EQ(E50,$E$125:$E$164,1)</f>
        <v>#N/A</v>
      </c>
      <c r="E50" s="3">
        <v>15428</v>
      </c>
      <c r="F50" t="s">
        <v>152</v>
      </c>
      <c r="G50" t="s">
        <v>196</v>
      </c>
      <c r="H50">
        <v>2</v>
      </c>
      <c r="I50" t="s">
        <v>166</v>
      </c>
      <c r="J50" s="1">
        <v>618</v>
      </c>
      <c r="K50" t="s">
        <v>1046</v>
      </c>
      <c r="L50" t="s">
        <v>64</v>
      </c>
      <c r="N50" t="s">
        <v>1109</v>
      </c>
    </row>
    <row r="51" spans="1:14" x14ac:dyDescent="0.2">
      <c r="A51">
        <f t="shared" si="0"/>
        <v>50</v>
      </c>
      <c r="B51">
        <v>164</v>
      </c>
      <c r="C51" t="s">
        <v>243</v>
      </c>
      <c r="D51" t="e">
        <f>_xlfn.RANK.EQ(E51,$E$165:$E$204,1)</f>
        <v>#N/A</v>
      </c>
      <c r="E51" s="3">
        <v>35457</v>
      </c>
      <c r="F51" t="s">
        <v>152</v>
      </c>
      <c r="G51" t="s">
        <v>196</v>
      </c>
      <c r="H51">
        <v>2</v>
      </c>
      <c r="I51" t="s">
        <v>166</v>
      </c>
      <c r="J51" s="1">
        <v>917</v>
      </c>
      <c r="K51" t="s">
        <v>1077</v>
      </c>
      <c r="L51" t="s">
        <v>156</v>
      </c>
      <c r="N51" t="s">
        <v>1109</v>
      </c>
    </row>
    <row r="52" spans="1:14" x14ac:dyDescent="0.2">
      <c r="A52">
        <f t="shared" si="0"/>
        <v>51</v>
      </c>
      <c r="B52">
        <v>318</v>
      </c>
      <c r="C52" t="s">
        <v>367</v>
      </c>
      <c r="D52" t="e">
        <f>_xlfn.RANK.EQ(E52,$E$315:$E$354,1)</f>
        <v>#N/A</v>
      </c>
      <c r="E52" s="2">
        <v>1470</v>
      </c>
      <c r="F52" t="s">
        <v>372</v>
      </c>
      <c r="G52" t="s">
        <v>373</v>
      </c>
      <c r="H52">
        <v>3</v>
      </c>
      <c r="I52" t="s">
        <v>12</v>
      </c>
      <c r="J52" s="1">
        <v>424</v>
      </c>
      <c r="K52" t="s">
        <v>1055</v>
      </c>
      <c r="L52" t="s">
        <v>14</v>
      </c>
      <c r="N52" t="s">
        <v>1109</v>
      </c>
    </row>
    <row r="53" spans="1:14" x14ac:dyDescent="0.2">
      <c r="A53">
        <f t="shared" si="0"/>
        <v>52</v>
      </c>
      <c r="B53">
        <v>319</v>
      </c>
      <c r="C53" t="s">
        <v>367</v>
      </c>
      <c r="D53" t="e">
        <f>_xlfn.RANK.EQ(E53,$E$315:$E$354,1)</f>
        <v>#N/A</v>
      </c>
      <c r="E53" s="2">
        <v>1470</v>
      </c>
      <c r="F53" t="s">
        <v>34</v>
      </c>
      <c r="G53" t="s">
        <v>374</v>
      </c>
      <c r="H53">
        <v>3</v>
      </c>
      <c r="I53" t="s">
        <v>127</v>
      </c>
      <c r="J53" s="1">
        <v>710</v>
      </c>
      <c r="K53" t="s">
        <v>1051</v>
      </c>
      <c r="L53" t="s">
        <v>28</v>
      </c>
      <c r="N53" t="s">
        <v>1109</v>
      </c>
    </row>
    <row r="54" spans="1:14" x14ac:dyDescent="0.2">
      <c r="A54">
        <f t="shared" si="0"/>
        <v>53</v>
      </c>
      <c r="B54">
        <v>320</v>
      </c>
      <c r="C54" t="s">
        <v>367</v>
      </c>
      <c r="D54" t="e">
        <f>_xlfn.RANK.EQ(E54,$E$315:$E$354,1)</f>
        <v>#N/A</v>
      </c>
      <c r="E54" s="2">
        <v>1473</v>
      </c>
      <c r="F54" t="s">
        <v>368</v>
      </c>
      <c r="G54" t="s">
        <v>375</v>
      </c>
      <c r="H54">
        <v>3</v>
      </c>
      <c r="I54" t="s">
        <v>94</v>
      </c>
      <c r="J54" s="1">
        <v>527</v>
      </c>
      <c r="K54" t="s">
        <v>1045</v>
      </c>
      <c r="L54" t="s">
        <v>14</v>
      </c>
      <c r="N54" t="s">
        <v>1109</v>
      </c>
    </row>
    <row r="55" spans="1:14" x14ac:dyDescent="0.2">
      <c r="A55">
        <f t="shared" si="0"/>
        <v>54</v>
      </c>
      <c r="B55">
        <v>321</v>
      </c>
      <c r="C55" t="s">
        <v>367</v>
      </c>
      <c r="D55" t="e">
        <f>_xlfn.RANK.EQ(E55,$E$315:$E$354,1)</f>
        <v>#N/A</v>
      </c>
      <c r="E55" s="2">
        <v>1474</v>
      </c>
      <c r="F55" t="s">
        <v>111</v>
      </c>
      <c r="G55" t="s">
        <v>376</v>
      </c>
      <c r="H55">
        <v>2</v>
      </c>
      <c r="I55" t="s">
        <v>57</v>
      </c>
      <c r="J55" s="1">
        <v>815</v>
      </c>
      <c r="K55" t="s">
        <v>1053</v>
      </c>
      <c r="L55" t="s">
        <v>14</v>
      </c>
      <c r="N55" t="s">
        <v>1109</v>
      </c>
    </row>
    <row r="56" spans="1:14" x14ac:dyDescent="0.2">
      <c r="A56">
        <f t="shared" si="0"/>
        <v>55</v>
      </c>
      <c r="B56">
        <v>322</v>
      </c>
      <c r="C56" t="s">
        <v>367</v>
      </c>
      <c r="D56" t="e">
        <f>_xlfn.RANK.EQ(E56,$E$315:$E$354,1)</f>
        <v>#N/A</v>
      </c>
      <c r="E56" s="2">
        <v>1482</v>
      </c>
      <c r="F56" t="s">
        <v>368</v>
      </c>
      <c r="G56" t="s">
        <v>377</v>
      </c>
      <c r="H56">
        <v>3</v>
      </c>
      <c r="I56" t="s">
        <v>378</v>
      </c>
      <c r="J56" s="1">
        <v>527</v>
      </c>
      <c r="K56" t="s">
        <v>1045</v>
      </c>
      <c r="L56" t="s">
        <v>14</v>
      </c>
      <c r="N56" t="s">
        <v>1109</v>
      </c>
    </row>
    <row r="57" spans="1:14" x14ac:dyDescent="0.2">
      <c r="A57">
        <f t="shared" si="0"/>
        <v>56</v>
      </c>
      <c r="B57">
        <v>356</v>
      </c>
      <c r="C57" t="s">
        <v>415</v>
      </c>
      <c r="D57" t="e">
        <f>_xlfn.RANK.EQ(E57,$E$355:$E$394,1)</f>
        <v>#N/A</v>
      </c>
      <c r="E57" s="2">
        <v>5285</v>
      </c>
      <c r="F57" t="s">
        <v>152</v>
      </c>
      <c r="G57" t="s">
        <v>416</v>
      </c>
      <c r="H57">
        <v>3</v>
      </c>
      <c r="I57" t="s">
        <v>69</v>
      </c>
      <c r="J57" s="1">
        <v>617</v>
      </c>
      <c r="K57" t="s">
        <v>1046</v>
      </c>
      <c r="L57" t="s">
        <v>64</v>
      </c>
      <c r="N57" t="s">
        <v>1109</v>
      </c>
    </row>
    <row r="58" spans="1:14" x14ac:dyDescent="0.2">
      <c r="A58">
        <f t="shared" si="0"/>
        <v>57</v>
      </c>
      <c r="B58">
        <v>357</v>
      </c>
      <c r="C58" t="s">
        <v>415</v>
      </c>
      <c r="D58" t="e">
        <f>_xlfn.RANK.EQ(E58,$E$355:$E$394,1)</f>
        <v>#N/A</v>
      </c>
      <c r="E58" s="2">
        <v>5324</v>
      </c>
      <c r="F58" t="s">
        <v>152</v>
      </c>
      <c r="G58" t="s">
        <v>417</v>
      </c>
      <c r="H58">
        <v>2</v>
      </c>
      <c r="I58" t="s">
        <v>94</v>
      </c>
      <c r="J58" s="1">
        <v>814</v>
      </c>
      <c r="K58" t="s">
        <v>1053</v>
      </c>
      <c r="L58" t="s">
        <v>14</v>
      </c>
      <c r="N58" t="s">
        <v>1109</v>
      </c>
    </row>
    <row r="59" spans="1:14" x14ac:dyDescent="0.2">
      <c r="A59">
        <f t="shared" si="0"/>
        <v>58</v>
      </c>
      <c r="B59">
        <v>397</v>
      </c>
      <c r="C59" t="s">
        <v>449</v>
      </c>
      <c r="D59" t="e">
        <f>_xlfn.RANK.EQ(E59,$E$395:$E$434,1)</f>
        <v>#N/A</v>
      </c>
      <c r="E59" s="3">
        <v>91719</v>
      </c>
      <c r="F59" t="s">
        <v>152</v>
      </c>
      <c r="G59" t="s">
        <v>298</v>
      </c>
      <c r="H59">
        <v>3</v>
      </c>
      <c r="I59" t="s">
        <v>57</v>
      </c>
      <c r="J59" s="1">
        <v>528</v>
      </c>
      <c r="K59" t="s">
        <v>1045</v>
      </c>
      <c r="L59" t="s">
        <v>14</v>
      </c>
      <c r="N59" t="s">
        <v>1109</v>
      </c>
    </row>
    <row r="60" spans="1:14" x14ac:dyDescent="0.2">
      <c r="A60">
        <f t="shared" si="0"/>
        <v>59</v>
      </c>
      <c r="B60">
        <v>398</v>
      </c>
      <c r="C60" t="s">
        <v>449</v>
      </c>
      <c r="D60" t="e">
        <f>_xlfn.RANK.EQ(E60,$E$395:$E$434,1)</f>
        <v>#N/A</v>
      </c>
      <c r="E60" s="3">
        <v>91731</v>
      </c>
      <c r="F60" t="s">
        <v>152</v>
      </c>
      <c r="G60" t="s">
        <v>316</v>
      </c>
      <c r="H60">
        <v>3</v>
      </c>
      <c r="I60" t="s">
        <v>12</v>
      </c>
      <c r="J60" s="1">
        <v>618</v>
      </c>
      <c r="K60" t="s">
        <v>1046</v>
      </c>
      <c r="L60" t="s">
        <v>64</v>
      </c>
      <c r="N60" t="s">
        <v>1109</v>
      </c>
    </row>
    <row r="61" spans="1:14" x14ac:dyDescent="0.2">
      <c r="A61">
        <f t="shared" si="0"/>
        <v>60</v>
      </c>
      <c r="B61">
        <v>435</v>
      </c>
      <c r="C61" t="s">
        <v>470</v>
      </c>
      <c r="D61" t="e">
        <f>_xlfn.RANK.EQ(E61,$E$435:$E$474,1)</f>
        <v>#N/A</v>
      </c>
      <c r="E61" s="3">
        <v>213313</v>
      </c>
      <c r="F61" t="s">
        <v>152</v>
      </c>
      <c r="G61" t="s">
        <v>473</v>
      </c>
      <c r="H61">
        <v>3</v>
      </c>
      <c r="I61" t="s">
        <v>17</v>
      </c>
      <c r="J61" s="1">
        <v>827</v>
      </c>
      <c r="K61" t="s">
        <v>474</v>
      </c>
      <c r="L61" t="s">
        <v>300</v>
      </c>
      <c r="N61" t="s">
        <v>1109</v>
      </c>
    </row>
    <row r="62" spans="1:14" x14ac:dyDescent="0.2">
      <c r="A62">
        <f t="shared" si="0"/>
        <v>61</v>
      </c>
      <c r="B62">
        <v>477</v>
      </c>
      <c r="C62" t="s">
        <v>516</v>
      </c>
      <c r="D62" t="e">
        <f>_xlfn.RANK.EQ(E62,$E$475:$E$514,0)</f>
        <v>#N/A</v>
      </c>
      <c r="E62" s="4">
        <v>201</v>
      </c>
      <c r="F62" t="s">
        <v>152</v>
      </c>
      <c r="G62" t="s">
        <v>412</v>
      </c>
      <c r="H62">
        <v>3</v>
      </c>
      <c r="I62" t="s">
        <v>278</v>
      </c>
      <c r="J62" s="1">
        <v>508</v>
      </c>
      <c r="K62" t="s">
        <v>1049</v>
      </c>
      <c r="L62" t="s">
        <v>28</v>
      </c>
      <c r="N62" t="s">
        <v>1109</v>
      </c>
    </row>
    <row r="63" spans="1:14" x14ac:dyDescent="0.2">
      <c r="A63">
        <f t="shared" si="0"/>
        <v>62</v>
      </c>
      <c r="B63">
        <v>478</v>
      </c>
      <c r="C63" t="s">
        <v>516</v>
      </c>
      <c r="D63" t="e">
        <f>_xlfn.RANK.EQ(E63,$E$475:$E$514,0)</f>
        <v>#N/A</v>
      </c>
      <c r="E63" s="4">
        <v>201</v>
      </c>
      <c r="F63" t="s">
        <v>152</v>
      </c>
      <c r="G63" t="s">
        <v>519</v>
      </c>
      <c r="H63" t="s">
        <v>1111</v>
      </c>
      <c r="I63" t="s">
        <v>20</v>
      </c>
      <c r="J63" s="1">
        <v>319</v>
      </c>
      <c r="K63" t="s">
        <v>1112</v>
      </c>
      <c r="L63" t="s">
        <v>1113</v>
      </c>
      <c r="N63" t="s">
        <v>1109</v>
      </c>
    </row>
    <row r="64" spans="1:14" x14ac:dyDescent="0.2">
      <c r="A64">
        <f t="shared" si="0"/>
        <v>63</v>
      </c>
      <c r="B64">
        <v>516</v>
      </c>
      <c r="C64" t="s">
        <v>559</v>
      </c>
      <c r="D64" t="e">
        <f>_xlfn.RANK.EQ(E64,$E$515:$E$549,0)</f>
        <v>#N/A</v>
      </c>
      <c r="E64" s="4">
        <v>470</v>
      </c>
      <c r="F64" t="s">
        <v>152</v>
      </c>
      <c r="G64" t="s">
        <v>562</v>
      </c>
      <c r="H64">
        <v>3</v>
      </c>
      <c r="I64" t="s">
        <v>94</v>
      </c>
      <c r="J64" s="1">
        <v>617</v>
      </c>
      <c r="K64" t="s">
        <v>1046</v>
      </c>
      <c r="L64" t="s">
        <v>64</v>
      </c>
      <c r="N64" t="s">
        <v>1109</v>
      </c>
    </row>
    <row r="65" spans="1:14" x14ac:dyDescent="0.2">
      <c r="A65">
        <f t="shared" si="0"/>
        <v>64</v>
      </c>
      <c r="B65">
        <v>517</v>
      </c>
      <c r="C65" t="s">
        <v>559</v>
      </c>
      <c r="D65" t="e">
        <f>_xlfn.RANK.EQ(E65,$E$515:$E$549,0)</f>
        <v>#N/A</v>
      </c>
      <c r="E65" s="4">
        <v>460</v>
      </c>
      <c r="F65" t="s">
        <v>152</v>
      </c>
      <c r="G65" t="s">
        <v>563</v>
      </c>
      <c r="H65">
        <v>3</v>
      </c>
      <c r="I65" t="s">
        <v>57</v>
      </c>
      <c r="J65" s="1">
        <v>924</v>
      </c>
      <c r="K65" t="s">
        <v>203</v>
      </c>
      <c r="L65" t="s">
        <v>156</v>
      </c>
      <c r="N65" t="s">
        <v>1109</v>
      </c>
    </row>
    <row r="66" spans="1:14" x14ac:dyDescent="0.2">
      <c r="A66">
        <f t="shared" si="0"/>
        <v>65</v>
      </c>
      <c r="B66">
        <v>552</v>
      </c>
      <c r="C66" t="s">
        <v>599</v>
      </c>
      <c r="D66" t="e">
        <f>_xlfn.RANK.EQ(E66,$E$550:$E$590,0)</f>
        <v>#N/A</v>
      </c>
      <c r="E66" s="4">
        <v>719</v>
      </c>
      <c r="F66" t="s">
        <v>85</v>
      </c>
      <c r="G66" t="s">
        <v>605</v>
      </c>
      <c r="H66">
        <v>3</v>
      </c>
      <c r="I66" t="s">
        <v>36</v>
      </c>
      <c r="J66" s="1">
        <v>527</v>
      </c>
      <c r="K66" t="s">
        <v>1045</v>
      </c>
      <c r="L66" t="s">
        <v>14</v>
      </c>
      <c r="N66" t="s">
        <v>1109</v>
      </c>
    </row>
    <row r="67" spans="1:14" x14ac:dyDescent="0.2">
      <c r="A67">
        <f t="shared" si="0"/>
        <v>66</v>
      </c>
      <c r="B67">
        <v>553</v>
      </c>
      <c r="C67" t="s">
        <v>599</v>
      </c>
      <c r="D67" t="e">
        <f>_xlfn.RANK.EQ(E67,$E$550:$E$590,0)</f>
        <v>#N/A</v>
      </c>
      <c r="E67" s="4">
        <v>718</v>
      </c>
      <c r="F67" t="s">
        <v>10</v>
      </c>
      <c r="G67" t="s">
        <v>56</v>
      </c>
      <c r="H67">
        <v>3</v>
      </c>
      <c r="I67" t="s">
        <v>57</v>
      </c>
      <c r="J67" s="1">
        <v>904</v>
      </c>
      <c r="K67" t="s">
        <v>1058</v>
      </c>
      <c r="L67" t="s">
        <v>14</v>
      </c>
      <c r="N67" t="s">
        <v>1109</v>
      </c>
    </row>
    <row r="68" spans="1:14" x14ac:dyDescent="0.2">
      <c r="A68">
        <f t="shared" ref="A68:A131" si="1">ROW()-1</f>
        <v>67</v>
      </c>
      <c r="B68">
        <v>554</v>
      </c>
      <c r="C68" t="s">
        <v>599</v>
      </c>
      <c r="D68" t="e">
        <f>_xlfn.RANK.EQ(E68,$E$550:$E$590,0)</f>
        <v>#N/A</v>
      </c>
      <c r="E68" s="4">
        <v>715</v>
      </c>
      <c r="F68" t="s">
        <v>34</v>
      </c>
      <c r="G68" t="s">
        <v>370</v>
      </c>
      <c r="H68">
        <v>3</v>
      </c>
      <c r="I68" t="s">
        <v>48</v>
      </c>
      <c r="J68" s="1">
        <v>1112</v>
      </c>
      <c r="K68" t="s">
        <v>1082</v>
      </c>
      <c r="L68" t="s">
        <v>371</v>
      </c>
      <c r="N68" t="s">
        <v>1109</v>
      </c>
    </row>
    <row r="69" spans="1:14" x14ac:dyDescent="0.2">
      <c r="A69">
        <f t="shared" si="1"/>
        <v>68</v>
      </c>
      <c r="B69">
        <v>591</v>
      </c>
      <c r="C69" t="s">
        <v>642</v>
      </c>
      <c r="D69" t="e">
        <f>_xlfn.RANK.EQ(E69,$E$591:$E$630,0)</f>
        <v>#N/A</v>
      </c>
      <c r="E69" s="4">
        <v>1469</v>
      </c>
      <c r="F69" t="s">
        <v>34</v>
      </c>
      <c r="G69" t="s">
        <v>600</v>
      </c>
      <c r="H69">
        <v>3</v>
      </c>
      <c r="I69" t="s">
        <v>217</v>
      </c>
      <c r="J69" s="1">
        <v>424</v>
      </c>
      <c r="K69" t="s">
        <v>1055</v>
      </c>
      <c r="L69" t="s">
        <v>14</v>
      </c>
      <c r="N69" t="s">
        <v>1109</v>
      </c>
    </row>
    <row r="70" spans="1:14" x14ac:dyDescent="0.2">
      <c r="A70">
        <f t="shared" si="1"/>
        <v>69</v>
      </c>
      <c r="B70">
        <v>592</v>
      </c>
      <c r="C70" t="s">
        <v>642</v>
      </c>
      <c r="D70" t="e">
        <f>_xlfn.RANK.EQ(E70,$E$591:$E$630,0)</f>
        <v>#N/A</v>
      </c>
      <c r="E70" s="4">
        <v>1467</v>
      </c>
      <c r="F70" t="s">
        <v>609</v>
      </c>
      <c r="G70" t="s">
        <v>614</v>
      </c>
      <c r="H70">
        <v>2</v>
      </c>
      <c r="I70" t="s">
        <v>57</v>
      </c>
      <c r="J70" s="1">
        <v>816</v>
      </c>
      <c r="K70" t="s">
        <v>1053</v>
      </c>
      <c r="L70" t="s">
        <v>14</v>
      </c>
      <c r="N70" t="s">
        <v>1109</v>
      </c>
    </row>
    <row r="71" spans="1:14" x14ac:dyDescent="0.2">
      <c r="A71">
        <f t="shared" si="1"/>
        <v>70</v>
      </c>
      <c r="B71">
        <v>593</v>
      </c>
      <c r="C71" t="s">
        <v>642</v>
      </c>
      <c r="D71" t="e">
        <f>_xlfn.RANK.EQ(E71,$E$591:$E$630,0)</f>
        <v>#N/A</v>
      </c>
      <c r="E71" s="4">
        <v>1458</v>
      </c>
      <c r="F71" t="s">
        <v>368</v>
      </c>
      <c r="G71" t="s">
        <v>627</v>
      </c>
      <c r="H71">
        <v>3</v>
      </c>
      <c r="I71" t="s">
        <v>27</v>
      </c>
      <c r="J71" s="1">
        <v>529</v>
      </c>
      <c r="K71" t="s">
        <v>1045</v>
      </c>
      <c r="L71" t="s">
        <v>14</v>
      </c>
      <c r="N71" t="s">
        <v>1109</v>
      </c>
    </row>
    <row r="72" spans="1:14" x14ac:dyDescent="0.2">
      <c r="A72">
        <f t="shared" si="1"/>
        <v>71</v>
      </c>
      <c r="B72">
        <v>594</v>
      </c>
      <c r="C72" t="s">
        <v>642</v>
      </c>
      <c r="D72" t="e">
        <f>_xlfn.RANK.EQ(E72,$E$591:$E$630,0)</f>
        <v>#N/A</v>
      </c>
      <c r="E72" s="4">
        <v>1458</v>
      </c>
      <c r="F72" t="s">
        <v>72</v>
      </c>
      <c r="G72" t="s">
        <v>96</v>
      </c>
      <c r="H72">
        <v>3</v>
      </c>
      <c r="I72" t="s">
        <v>39</v>
      </c>
      <c r="J72" s="1">
        <v>619</v>
      </c>
      <c r="K72" t="s">
        <v>1046</v>
      </c>
      <c r="L72" t="s">
        <v>64</v>
      </c>
      <c r="N72" t="s">
        <v>1109</v>
      </c>
    </row>
    <row r="73" spans="1:14" x14ac:dyDescent="0.2">
      <c r="A73">
        <f t="shared" si="1"/>
        <v>72</v>
      </c>
      <c r="B73">
        <v>595</v>
      </c>
      <c r="C73" t="s">
        <v>642</v>
      </c>
      <c r="D73" t="e">
        <f>_xlfn.RANK.EQ(E73,$E$591:$E$630,0)</f>
        <v>#N/A</v>
      </c>
      <c r="E73" s="4">
        <v>1455</v>
      </c>
      <c r="F73" t="s">
        <v>18</v>
      </c>
      <c r="G73" t="s">
        <v>643</v>
      </c>
      <c r="H73">
        <v>2</v>
      </c>
      <c r="I73" t="s">
        <v>71</v>
      </c>
      <c r="J73" s="1">
        <v>816</v>
      </c>
      <c r="K73" t="s">
        <v>1053</v>
      </c>
      <c r="L73" t="s">
        <v>14</v>
      </c>
      <c r="N73" t="s">
        <v>1109</v>
      </c>
    </row>
    <row r="74" spans="1:14" x14ac:dyDescent="0.2">
      <c r="A74">
        <f t="shared" si="1"/>
        <v>73</v>
      </c>
      <c r="B74">
        <v>633</v>
      </c>
      <c r="C74" t="s">
        <v>676</v>
      </c>
      <c r="D74" t="e">
        <f>_xlfn.RANK.EQ(E74,$E$631:$E$670,0)</f>
        <v>#N/A</v>
      </c>
      <c r="E74" s="4">
        <v>1473</v>
      </c>
      <c r="F74" t="s">
        <v>152</v>
      </c>
      <c r="G74" t="s">
        <v>680</v>
      </c>
      <c r="H74">
        <v>3</v>
      </c>
      <c r="I74" t="s">
        <v>12</v>
      </c>
      <c r="J74" s="1">
        <v>528</v>
      </c>
      <c r="K74" t="s">
        <v>1045</v>
      </c>
      <c r="L74" t="s">
        <v>14</v>
      </c>
      <c r="N74" t="s">
        <v>1109</v>
      </c>
    </row>
    <row r="75" spans="1:14" x14ac:dyDescent="0.2">
      <c r="A75">
        <f t="shared" si="1"/>
        <v>74</v>
      </c>
      <c r="B75">
        <v>672</v>
      </c>
      <c r="C75" t="s">
        <v>717</v>
      </c>
      <c r="D75" t="e">
        <f>_xlfn.RANK.EQ(E75,$E$671:$E$710,0)</f>
        <v>#N/A</v>
      </c>
      <c r="E75" s="4">
        <v>4374</v>
      </c>
      <c r="F75" t="s">
        <v>152</v>
      </c>
      <c r="G75" t="s">
        <v>719</v>
      </c>
      <c r="H75">
        <v>2</v>
      </c>
      <c r="I75" t="s">
        <v>36</v>
      </c>
      <c r="J75" s="1">
        <v>1022</v>
      </c>
      <c r="K75" t="s">
        <v>1085</v>
      </c>
      <c r="L75" t="s">
        <v>194</v>
      </c>
      <c r="N75" t="s">
        <v>1109</v>
      </c>
    </row>
    <row r="76" spans="1:14" x14ac:dyDescent="0.2">
      <c r="A76">
        <f t="shared" si="1"/>
        <v>75</v>
      </c>
      <c r="B76">
        <v>673</v>
      </c>
      <c r="C76" t="s">
        <v>717</v>
      </c>
      <c r="D76" t="e">
        <f>_xlfn.RANK.EQ(E76,$E$671:$E$710,0)</f>
        <v>#N/A</v>
      </c>
      <c r="E76" s="4">
        <v>4364</v>
      </c>
      <c r="F76" t="s">
        <v>152</v>
      </c>
      <c r="G76" t="s">
        <v>696</v>
      </c>
      <c r="H76">
        <v>3</v>
      </c>
      <c r="I76" t="s">
        <v>94</v>
      </c>
      <c r="J76" s="1">
        <v>811</v>
      </c>
      <c r="K76" t="s">
        <v>1048</v>
      </c>
      <c r="L76" t="s">
        <v>14</v>
      </c>
      <c r="N76" t="s">
        <v>1109</v>
      </c>
    </row>
    <row r="77" spans="1:14" x14ac:dyDescent="0.2">
      <c r="A77">
        <f t="shared" si="1"/>
        <v>76</v>
      </c>
      <c r="B77">
        <v>712</v>
      </c>
      <c r="C77" t="s">
        <v>758</v>
      </c>
      <c r="D77" t="e">
        <f>_xlfn.RANK.EQ(E77,$E$711:$E$750,0)</f>
        <v>#N/A</v>
      </c>
      <c r="E77" s="4">
        <v>5541</v>
      </c>
      <c r="F77" t="s">
        <v>152</v>
      </c>
      <c r="G77" t="s">
        <v>697</v>
      </c>
      <c r="H77">
        <v>3</v>
      </c>
      <c r="I77" t="s">
        <v>94</v>
      </c>
      <c r="J77" s="1">
        <v>508</v>
      </c>
      <c r="K77" t="s">
        <v>1049</v>
      </c>
      <c r="L77" t="s">
        <v>28</v>
      </c>
      <c r="N77" t="s">
        <v>1109</v>
      </c>
    </row>
    <row r="78" spans="1:14" x14ac:dyDescent="0.2">
      <c r="A78">
        <f t="shared" si="1"/>
        <v>77</v>
      </c>
      <c r="B78">
        <v>713</v>
      </c>
      <c r="C78" t="s">
        <v>758</v>
      </c>
      <c r="D78" t="e">
        <f>_xlfn.RANK.EQ(E78,$E$711:$E$750,0)</f>
        <v>#N/A</v>
      </c>
      <c r="E78" s="4">
        <v>5364</v>
      </c>
      <c r="F78" t="s">
        <v>152</v>
      </c>
      <c r="G78" t="s">
        <v>735</v>
      </c>
      <c r="H78">
        <v>3</v>
      </c>
      <c r="I78" t="s">
        <v>39</v>
      </c>
      <c r="J78" s="1">
        <v>1001</v>
      </c>
      <c r="K78" t="s">
        <v>40</v>
      </c>
      <c r="L78" t="s">
        <v>41</v>
      </c>
      <c r="N78" t="s">
        <v>1109</v>
      </c>
    </row>
    <row r="79" spans="1:14" x14ac:dyDescent="0.2">
      <c r="A79">
        <f t="shared" si="1"/>
        <v>78</v>
      </c>
      <c r="B79">
        <v>753</v>
      </c>
      <c r="C79" t="s">
        <v>785</v>
      </c>
      <c r="D79" t="e">
        <f>_xlfn.RANK.EQ(E79,$E$751:$E$790,0)</f>
        <v>#N/A</v>
      </c>
      <c r="E79" s="4">
        <v>6148</v>
      </c>
      <c r="F79" t="s">
        <v>152</v>
      </c>
      <c r="G79" t="s">
        <v>789</v>
      </c>
      <c r="H79" t="s">
        <v>283</v>
      </c>
      <c r="I79" t="s">
        <v>57</v>
      </c>
      <c r="J79" s="1">
        <v>328</v>
      </c>
      <c r="K79" t="s">
        <v>284</v>
      </c>
      <c r="L79" t="s">
        <v>81</v>
      </c>
      <c r="N79" t="s">
        <v>1109</v>
      </c>
    </row>
    <row r="80" spans="1:14" x14ac:dyDescent="0.2">
      <c r="A80">
        <f t="shared" si="1"/>
        <v>79</v>
      </c>
      <c r="B80">
        <v>792</v>
      </c>
      <c r="C80" t="s">
        <v>1041</v>
      </c>
      <c r="D80" t="e">
        <f>_xlfn.RANK.EQ(E80,$E$791:$E$830,0)</f>
        <v>#N/A</v>
      </c>
      <c r="E80" s="5">
        <v>5236</v>
      </c>
      <c r="F80" t="s">
        <v>152</v>
      </c>
      <c r="G80" t="s">
        <v>400</v>
      </c>
      <c r="H80" t="s">
        <v>346</v>
      </c>
      <c r="I80" t="s">
        <v>57</v>
      </c>
      <c r="J80" s="1">
        <v>320</v>
      </c>
      <c r="K80" t="s">
        <v>709</v>
      </c>
      <c r="L80" t="s">
        <v>81</v>
      </c>
      <c r="N80" t="s">
        <v>1109</v>
      </c>
    </row>
    <row r="81" spans="1:12" x14ac:dyDescent="0.2">
      <c r="A81">
        <f t="shared" si="1"/>
        <v>80</v>
      </c>
      <c r="B81">
        <v>6</v>
      </c>
      <c r="C81" t="s">
        <v>9</v>
      </c>
      <c r="D81" t="e">
        <f>_xlfn.RANK.EQ(E81,$E$2:$E$44,1)</f>
        <v>#N/A</v>
      </c>
      <c r="E81" s="2">
        <v>1071</v>
      </c>
      <c r="F81" t="s">
        <v>29</v>
      </c>
      <c r="G81" t="s">
        <v>30</v>
      </c>
      <c r="H81">
        <v>2</v>
      </c>
      <c r="I81" t="s">
        <v>12</v>
      </c>
      <c r="J81" s="1">
        <v>816</v>
      </c>
      <c r="K81" t="s">
        <v>1053</v>
      </c>
      <c r="L81" t="s">
        <v>14</v>
      </c>
    </row>
    <row r="82" spans="1:12" x14ac:dyDescent="0.2">
      <c r="A82">
        <f t="shared" si="1"/>
        <v>81</v>
      </c>
      <c r="B82">
        <v>7</v>
      </c>
      <c r="C82" t="s">
        <v>9</v>
      </c>
      <c r="D82" t="e">
        <f>_xlfn.RANK.EQ(E82,$E$2:$E$44,1)</f>
        <v>#N/A</v>
      </c>
      <c r="E82" s="2">
        <v>1071</v>
      </c>
      <c r="F82" t="s">
        <v>10</v>
      </c>
      <c r="G82" t="s">
        <v>31</v>
      </c>
      <c r="H82">
        <v>3</v>
      </c>
      <c r="I82" t="s">
        <v>24</v>
      </c>
      <c r="J82" s="1">
        <v>828</v>
      </c>
      <c r="K82" t="s">
        <v>13</v>
      </c>
      <c r="L82" t="s">
        <v>14</v>
      </c>
    </row>
    <row r="83" spans="1:12" x14ac:dyDescent="0.2">
      <c r="A83">
        <f t="shared" si="1"/>
        <v>82</v>
      </c>
      <c r="B83">
        <v>8</v>
      </c>
      <c r="C83" t="s">
        <v>9</v>
      </c>
      <c r="D83" t="e">
        <f>_xlfn.RANK.EQ(E83,$E$2:$E$44,1)</f>
        <v>#N/A</v>
      </c>
      <c r="E83" s="2">
        <v>1073</v>
      </c>
      <c r="F83" t="s">
        <v>32</v>
      </c>
      <c r="G83" t="s">
        <v>33</v>
      </c>
      <c r="H83">
        <v>3</v>
      </c>
      <c r="I83" t="s">
        <v>17</v>
      </c>
      <c r="J83" s="1">
        <v>811</v>
      </c>
      <c r="K83" t="s">
        <v>1048</v>
      </c>
      <c r="L83" t="s">
        <v>14</v>
      </c>
    </row>
    <row r="84" spans="1:12" x14ac:dyDescent="0.2">
      <c r="A84">
        <f t="shared" si="1"/>
        <v>83</v>
      </c>
      <c r="B84">
        <v>9</v>
      </c>
      <c r="C84" t="s">
        <v>9</v>
      </c>
      <c r="D84" t="e">
        <f>_xlfn.RANK.EQ(E84,$E$2:$E$44,1)</f>
        <v>#N/A</v>
      </c>
      <c r="E84" s="2">
        <v>1076</v>
      </c>
      <c r="F84" t="s">
        <v>34</v>
      </c>
      <c r="G84" t="s">
        <v>35</v>
      </c>
      <c r="H84">
        <v>3</v>
      </c>
      <c r="I84" t="s">
        <v>36</v>
      </c>
      <c r="J84" s="1">
        <v>702</v>
      </c>
      <c r="K84" t="s">
        <v>1066</v>
      </c>
      <c r="L84" t="s">
        <v>37</v>
      </c>
    </row>
    <row r="85" spans="1:12" x14ac:dyDescent="0.2">
      <c r="A85">
        <f t="shared" si="1"/>
        <v>84</v>
      </c>
      <c r="B85">
        <v>10</v>
      </c>
      <c r="C85" t="s">
        <v>9</v>
      </c>
      <c r="D85" t="e">
        <f>_xlfn.RANK.EQ(E85,$E$2:$E$44,1)</f>
        <v>#N/A</v>
      </c>
      <c r="E85" s="2">
        <v>1077</v>
      </c>
      <c r="F85" t="s">
        <v>18</v>
      </c>
      <c r="G85" t="s">
        <v>38</v>
      </c>
      <c r="H85">
        <v>3</v>
      </c>
      <c r="I85" t="s">
        <v>39</v>
      </c>
      <c r="J85" s="1">
        <v>1001</v>
      </c>
      <c r="K85" t="s">
        <v>40</v>
      </c>
      <c r="L85" t="s">
        <v>41</v>
      </c>
    </row>
    <row r="86" spans="1:12" x14ac:dyDescent="0.2">
      <c r="A86">
        <f t="shared" si="1"/>
        <v>85</v>
      </c>
      <c r="B86">
        <v>11</v>
      </c>
      <c r="C86" t="s">
        <v>9</v>
      </c>
      <c r="D86" t="e">
        <f>_xlfn.RANK.EQ(E86,$E$2:$E$44,1)</f>
        <v>#N/A</v>
      </c>
      <c r="E86" s="2">
        <v>1080</v>
      </c>
      <c r="F86" t="s">
        <v>42</v>
      </c>
      <c r="G86" t="s">
        <v>43</v>
      </c>
      <c r="H86">
        <v>3</v>
      </c>
      <c r="I86" t="s">
        <v>27</v>
      </c>
      <c r="J86" s="1">
        <v>922</v>
      </c>
      <c r="K86" t="s">
        <v>1071</v>
      </c>
      <c r="L86" t="s">
        <v>44</v>
      </c>
    </row>
    <row r="87" spans="1:12" x14ac:dyDescent="0.2">
      <c r="A87">
        <f t="shared" si="1"/>
        <v>86</v>
      </c>
      <c r="B87">
        <v>12</v>
      </c>
      <c r="C87" t="s">
        <v>9</v>
      </c>
      <c r="D87" t="e">
        <f>_xlfn.RANK.EQ(E87,$E$2:$E$44,1)</f>
        <v>#N/A</v>
      </c>
      <c r="E87" s="2">
        <v>1085</v>
      </c>
      <c r="F87" t="s">
        <v>32</v>
      </c>
      <c r="G87" t="s">
        <v>45</v>
      </c>
      <c r="H87">
        <v>3</v>
      </c>
      <c r="I87" t="s">
        <v>46</v>
      </c>
      <c r="J87" s="1">
        <v>919</v>
      </c>
      <c r="K87" t="s">
        <v>21</v>
      </c>
      <c r="L87" t="s">
        <v>22</v>
      </c>
    </row>
    <row r="88" spans="1:12" x14ac:dyDescent="0.2">
      <c r="A88">
        <f t="shared" si="1"/>
        <v>87</v>
      </c>
      <c r="B88">
        <v>13</v>
      </c>
      <c r="C88" t="s">
        <v>9</v>
      </c>
      <c r="D88" t="e">
        <f>_xlfn.RANK.EQ(E88,$E$2:$E$44,1)</f>
        <v>#N/A</v>
      </c>
      <c r="E88" s="2">
        <v>1086</v>
      </c>
      <c r="F88" t="s">
        <v>18</v>
      </c>
      <c r="G88" t="s">
        <v>47</v>
      </c>
      <c r="H88">
        <v>3</v>
      </c>
      <c r="I88" t="s">
        <v>48</v>
      </c>
      <c r="J88" s="1">
        <v>725</v>
      </c>
      <c r="K88" t="s">
        <v>1074</v>
      </c>
      <c r="L88" t="s">
        <v>14</v>
      </c>
    </row>
    <row r="89" spans="1:12" x14ac:dyDescent="0.2">
      <c r="A89">
        <f t="shared" si="1"/>
        <v>88</v>
      </c>
      <c r="B89">
        <v>14</v>
      </c>
      <c r="C89" t="s">
        <v>9</v>
      </c>
      <c r="D89" t="e">
        <f>_xlfn.RANK.EQ(E89,$E$2:$E$44,1)</f>
        <v>#N/A</v>
      </c>
      <c r="E89" s="2">
        <v>1086</v>
      </c>
      <c r="F89" t="s">
        <v>50</v>
      </c>
      <c r="G89" t="s">
        <v>51</v>
      </c>
      <c r="H89">
        <v>3</v>
      </c>
      <c r="I89" t="s">
        <v>52</v>
      </c>
      <c r="J89" s="1">
        <v>804</v>
      </c>
      <c r="K89" t="s">
        <v>1061</v>
      </c>
      <c r="L89" t="s">
        <v>44</v>
      </c>
    </row>
    <row r="90" spans="1:12" x14ac:dyDescent="0.2">
      <c r="A90">
        <f t="shared" si="1"/>
        <v>89</v>
      </c>
      <c r="B90">
        <v>15</v>
      </c>
      <c r="C90" t="s">
        <v>9</v>
      </c>
      <c r="D90" t="e">
        <f>_xlfn.RANK.EQ(E90,$E$2:$E$44,1)</f>
        <v>#N/A</v>
      </c>
      <c r="E90" s="2">
        <v>1086</v>
      </c>
      <c r="F90" t="s">
        <v>10</v>
      </c>
      <c r="G90" t="s">
        <v>53</v>
      </c>
      <c r="H90">
        <v>3</v>
      </c>
      <c r="I90" t="s">
        <v>17</v>
      </c>
      <c r="J90" s="1">
        <v>903</v>
      </c>
      <c r="K90" t="s">
        <v>1058</v>
      </c>
      <c r="L90" t="s">
        <v>14</v>
      </c>
    </row>
    <row r="91" spans="1:12" x14ac:dyDescent="0.2">
      <c r="A91">
        <f t="shared" si="1"/>
        <v>90</v>
      </c>
      <c r="B91">
        <v>16</v>
      </c>
      <c r="C91" t="s">
        <v>9</v>
      </c>
      <c r="D91" t="e">
        <f>_xlfn.RANK.EQ(E91,$E$2:$E$44,1)</f>
        <v>#N/A</v>
      </c>
      <c r="E91" s="2">
        <v>1087</v>
      </c>
      <c r="F91" t="s">
        <v>15</v>
      </c>
      <c r="G91" t="s">
        <v>54</v>
      </c>
      <c r="H91">
        <v>3</v>
      </c>
      <c r="I91" t="s">
        <v>27</v>
      </c>
      <c r="J91" s="1">
        <v>811</v>
      </c>
      <c r="K91" t="s">
        <v>1048</v>
      </c>
      <c r="L91" t="s">
        <v>14</v>
      </c>
    </row>
    <row r="92" spans="1:12" x14ac:dyDescent="0.2">
      <c r="A92">
        <f t="shared" si="1"/>
        <v>91</v>
      </c>
      <c r="B92">
        <v>17</v>
      </c>
      <c r="C92" t="s">
        <v>9</v>
      </c>
      <c r="D92" t="e">
        <f>_xlfn.RANK.EQ(E92,$E$2:$E$44,1)</f>
        <v>#N/A</v>
      </c>
      <c r="E92" s="2">
        <v>1087</v>
      </c>
      <c r="F92" t="s">
        <v>55</v>
      </c>
      <c r="G92" t="s">
        <v>56</v>
      </c>
      <c r="H92">
        <v>3</v>
      </c>
      <c r="I92" t="s">
        <v>57</v>
      </c>
      <c r="J92" s="1">
        <v>1029</v>
      </c>
      <c r="K92" t="s">
        <v>58</v>
      </c>
      <c r="L92" t="s">
        <v>59</v>
      </c>
    </row>
    <row r="93" spans="1:12" x14ac:dyDescent="0.2">
      <c r="A93">
        <f t="shared" si="1"/>
        <v>92</v>
      </c>
      <c r="B93">
        <v>18</v>
      </c>
      <c r="C93" t="s">
        <v>9</v>
      </c>
      <c r="D93" t="e">
        <f>_xlfn.RANK.EQ(E93,$E$2:$E$44,1)</f>
        <v>#N/A</v>
      </c>
      <c r="E93" s="2">
        <v>1090</v>
      </c>
      <c r="F93" t="s">
        <v>60</v>
      </c>
      <c r="G93" t="s">
        <v>61</v>
      </c>
      <c r="H93">
        <v>3</v>
      </c>
      <c r="I93" t="s">
        <v>27</v>
      </c>
      <c r="J93" s="1">
        <v>424</v>
      </c>
      <c r="K93" t="s">
        <v>1055</v>
      </c>
      <c r="L93" t="s">
        <v>14</v>
      </c>
    </row>
    <row r="94" spans="1:12" x14ac:dyDescent="0.2">
      <c r="A94">
        <f t="shared" si="1"/>
        <v>93</v>
      </c>
      <c r="B94">
        <v>19</v>
      </c>
      <c r="C94" t="s">
        <v>9</v>
      </c>
      <c r="D94" t="e">
        <f>_xlfn.RANK.EQ(E94,$E$2:$E$44,1)</f>
        <v>#N/A</v>
      </c>
      <c r="E94" s="2">
        <v>1092</v>
      </c>
      <c r="F94" t="s">
        <v>32</v>
      </c>
      <c r="G94" t="s">
        <v>62</v>
      </c>
      <c r="H94">
        <v>3</v>
      </c>
      <c r="I94" t="s">
        <v>63</v>
      </c>
      <c r="J94" s="1">
        <v>617</v>
      </c>
      <c r="K94" t="s">
        <v>1046</v>
      </c>
      <c r="L94" t="s">
        <v>64</v>
      </c>
    </row>
    <row r="95" spans="1:12" x14ac:dyDescent="0.2">
      <c r="A95">
        <f t="shared" si="1"/>
        <v>94</v>
      </c>
      <c r="B95">
        <v>20</v>
      </c>
      <c r="C95" t="s">
        <v>9</v>
      </c>
      <c r="D95" t="e">
        <f>_xlfn.RANK.EQ(E95,$E$2:$E$44,1)</f>
        <v>#N/A</v>
      </c>
      <c r="E95" s="2">
        <v>1092</v>
      </c>
      <c r="F95" t="s">
        <v>65</v>
      </c>
      <c r="G95" t="s">
        <v>66</v>
      </c>
      <c r="H95">
        <v>2</v>
      </c>
      <c r="I95" t="s">
        <v>57</v>
      </c>
      <c r="J95" s="1">
        <v>721</v>
      </c>
      <c r="K95" t="s">
        <v>1052</v>
      </c>
      <c r="L95" t="s">
        <v>22</v>
      </c>
    </row>
    <row r="96" spans="1:12" x14ac:dyDescent="0.2">
      <c r="A96">
        <f t="shared" si="1"/>
        <v>95</v>
      </c>
      <c r="B96">
        <v>21</v>
      </c>
      <c r="C96" t="s">
        <v>9</v>
      </c>
      <c r="D96" t="e">
        <f>_xlfn.RANK.EQ(E96,$E$2:$E$44,1)</f>
        <v>#N/A</v>
      </c>
      <c r="E96" s="2">
        <v>1092</v>
      </c>
      <c r="F96" t="s">
        <v>42</v>
      </c>
      <c r="G96" t="s">
        <v>67</v>
      </c>
      <c r="H96">
        <v>2</v>
      </c>
      <c r="I96" t="s">
        <v>27</v>
      </c>
      <c r="J96" s="1">
        <v>721</v>
      </c>
      <c r="K96" t="s">
        <v>1052</v>
      </c>
      <c r="L96" t="s">
        <v>14</v>
      </c>
    </row>
    <row r="97" spans="1:12" x14ac:dyDescent="0.2">
      <c r="A97">
        <f t="shared" si="1"/>
        <v>96</v>
      </c>
      <c r="B97">
        <v>22</v>
      </c>
      <c r="C97" t="s">
        <v>9</v>
      </c>
      <c r="D97" t="e">
        <f>_xlfn.RANK.EQ(E97,$E$2:$E$44,1)</f>
        <v>#N/A</v>
      </c>
      <c r="E97" s="2">
        <v>1093</v>
      </c>
      <c r="F97" t="s">
        <v>32</v>
      </c>
      <c r="G97" t="s">
        <v>68</v>
      </c>
      <c r="H97">
        <v>3</v>
      </c>
      <c r="I97" t="s">
        <v>69</v>
      </c>
      <c r="J97" s="1">
        <v>612</v>
      </c>
      <c r="K97" t="s">
        <v>1062</v>
      </c>
      <c r="L97" t="s">
        <v>44</v>
      </c>
    </row>
    <row r="98" spans="1:12" x14ac:dyDescent="0.2">
      <c r="A98">
        <f t="shared" si="1"/>
        <v>97</v>
      </c>
      <c r="B98">
        <v>23</v>
      </c>
      <c r="C98" t="s">
        <v>9</v>
      </c>
      <c r="D98" t="e">
        <f>_xlfn.RANK.EQ(E98,$E$2:$E$44,1)</f>
        <v>#N/A</v>
      </c>
      <c r="E98" s="2">
        <v>1093</v>
      </c>
      <c r="F98" t="s">
        <v>34</v>
      </c>
      <c r="G98" t="s">
        <v>70</v>
      </c>
      <c r="H98">
        <v>3</v>
      </c>
      <c r="I98" t="s">
        <v>71</v>
      </c>
      <c r="J98" s="1">
        <v>702</v>
      </c>
      <c r="K98" t="s">
        <v>1066</v>
      </c>
      <c r="L98" t="s">
        <v>37</v>
      </c>
    </row>
    <row r="99" spans="1:12" x14ac:dyDescent="0.2">
      <c r="A99">
        <f t="shared" si="1"/>
        <v>98</v>
      </c>
      <c r="B99">
        <v>24</v>
      </c>
      <c r="C99" t="s">
        <v>9</v>
      </c>
      <c r="D99" t="e">
        <f>_xlfn.RANK.EQ(E99,$E$2:$E$44,1)</f>
        <v>#N/A</v>
      </c>
      <c r="E99" s="2">
        <v>1094</v>
      </c>
      <c r="F99" t="s">
        <v>72</v>
      </c>
      <c r="G99" t="s">
        <v>73</v>
      </c>
      <c r="H99">
        <v>2</v>
      </c>
      <c r="I99" t="s">
        <v>74</v>
      </c>
      <c r="J99" s="1">
        <v>721</v>
      </c>
      <c r="K99" t="s">
        <v>1052</v>
      </c>
      <c r="L99" t="s">
        <v>22</v>
      </c>
    </row>
    <row r="100" spans="1:12" x14ac:dyDescent="0.2">
      <c r="A100">
        <f t="shared" si="1"/>
        <v>99</v>
      </c>
      <c r="B100">
        <v>25</v>
      </c>
      <c r="C100" t="s">
        <v>9</v>
      </c>
      <c r="D100" t="e">
        <f>_xlfn.RANK.EQ(E100,$E$2:$E$44,1)</f>
        <v>#N/A</v>
      </c>
      <c r="E100" s="2">
        <v>1094</v>
      </c>
      <c r="F100" t="s">
        <v>65</v>
      </c>
      <c r="G100" t="s">
        <v>75</v>
      </c>
      <c r="H100">
        <v>2</v>
      </c>
      <c r="I100" t="s">
        <v>20</v>
      </c>
      <c r="J100" s="1">
        <v>925</v>
      </c>
      <c r="K100" t="s">
        <v>1063</v>
      </c>
      <c r="L100" t="s">
        <v>22</v>
      </c>
    </row>
    <row r="101" spans="1:12" x14ac:dyDescent="0.2">
      <c r="A101">
        <f t="shared" si="1"/>
        <v>100</v>
      </c>
      <c r="B101">
        <v>26</v>
      </c>
      <c r="C101" t="s">
        <v>9</v>
      </c>
      <c r="D101" t="e">
        <f>_xlfn.RANK.EQ(E101,$E$2:$E$44,1)</f>
        <v>#N/A</v>
      </c>
      <c r="E101" s="2">
        <v>1095</v>
      </c>
      <c r="F101" t="s">
        <v>15</v>
      </c>
      <c r="G101" t="s">
        <v>76</v>
      </c>
      <c r="H101">
        <v>3</v>
      </c>
      <c r="I101" t="s">
        <v>39</v>
      </c>
      <c r="J101" s="1">
        <v>811</v>
      </c>
      <c r="K101" t="s">
        <v>1048</v>
      </c>
      <c r="L101" t="s">
        <v>14</v>
      </c>
    </row>
    <row r="102" spans="1:12" x14ac:dyDescent="0.2">
      <c r="A102">
        <f t="shared" si="1"/>
        <v>101</v>
      </c>
      <c r="B102">
        <v>27</v>
      </c>
      <c r="C102" t="s">
        <v>9</v>
      </c>
      <c r="D102" t="e">
        <f>_xlfn.RANK.EQ(E102,$E$2:$E$44,1)</f>
        <v>#N/A</v>
      </c>
      <c r="E102" s="2">
        <v>1095</v>
      </c>
      <c r="F102" t="s">
        <v>77</v>
      </c>
      <c r="G102" t="s">
        <v>78</v>
      </c>
      <c r="H102">
        <v>2</v>
      </c>
      <c r="I102" t="s">
        <v>79</v>
      </c>
      <c r="J102" s="1">
        <v>1010</v>
      </c>
      <c r="K102" t="s">
        <v>80</v>
      </c>
      <c r="L102" t="s">
        <v>81</v>
      </c>
    </row>
    <row r="103" spans="1:12" x14ac:dyDescent="0.2">
      <c r="A103">
        <f t="shared" si="1"/>
        <v>102</v>
      </c>
      <c r="B103">
        <v>28</v>
      </c>
      <c r="C103" t="s">
        <v>9</v>
      </c>
      <c r="D103" t="e">
        <f>_xlfn.RANK.EQ(E103,$E$2:$E$44,1)</f>
        <v>#N/A</v>
      </c>
      <c r="E103" s="2">
        <v>1096</v>
      </c>
      <c r="F103" t="s">
        <v>34</v>
      </c>
      <c r="G103" t="s">
        <v>82</v>
      </c>
      <c r="H103">
        <v>3</v>
      </c>
      <c r="I103" t="s">
        <v>36</v>
      </c>
      <c r="J103" s="1">
        <v>702</v>
      </c>
      <c r="K103" t="s">
        <v>1066</v>
      </c>
      <c r="L103" t="s">
        <v>37</v>
      </c>
    </row>
    <row r="104" spans="1:12" x14ac:dyDescent="0.2">
      <c r="A104">
        <f t="shared" si="1"/>
        <v>103</v>
      </c>
      <c r="B104">
        <v>29</v>
      </c>
      <c r="C104" t="s">
        <v>9</v>
      </c>
      <c r="D104" t="e">
        <f>_xlfn.RANK.EQ(E104,$E$2:$E$44,1)</f>
        <v>#N/A</v>
      </c>
      <c r="E104" s="2">
        <v>1096</v>
      </c>
      <c r="F104" t="s">
        <v>34</v>
      </c>
      <c r="G104" t="s">
        <v>83</v>
      </c>
      <c r="H104">
        <v>3</v>
      </c>
      <c r="I104" t="s">
        <v>84</v>
      </c>
      <c r="J104" s="1">
        <v>709</v>
      </c>
      <c r="K104" t="s">
        <v>1051</v>
      </c>
      <c r="L104" t="s">
        <v>28</v>
      </c>
    </row>
    <row r="105" spans="1:12" x14ac:dyDescent="0.2">
      <c r="A105">
        <f t="shared" si="1"/>
        <v>104</v>
      </c>
      <c r="B105">
        <v>30</v>
      </c>
      <c r="C105" t="s">
        <v>9</v>
      </c>
      <c r="D105" t="e">
        <f>_xlfn.RANK.EQ(E105,$E$2:$E$44,1)</f>
        <v>#N/A</v>
      </c>
      <c r="E105" s="2">
        <v>1096</v>
      </c>
      <c r="F105" t="s">
        <v>85</v>
      </c>
      <c r="G105" t="s">
        <v>86</v>
      </c>
      <c r="H105">
        <v>1</v>
      </c>
      <c r="I105" t="s">
        <v>17</v>
      </c>
      <c r="J105" s="1">
        <v>721</v>
      </c>
      <c r="K105" t="s">
        <v>1052</v>
      </c>
      <c r="L105" t="s">
        <v>22</v>
      </c>
    </row>
    <row r="106" spans="1:12" x14ac:dyDescent="0.2">
      <c r="A106">
        <f t="shared" si="1"/>
        <v>105</v>
      </c>
      <c r="B106">
        <v>31</v>
      </c>
      <c r="C106" t="s">
        <v>9</v>
      </c>
      <c r="D106" t="e">
        <f>_xlfn.RANK.EQ(E106,$E$2:$E$44,1)</f>
        <v>#N/A</v>
      </c>
      <c r="E106" s="2">
        <v>1096</v>
      </c>
      <c r="F106" t="s">
        <v>42</v>
      </c>
      <c r="G106" t="s">
        <v>87</v>
      </c>
      <c r="H106">
        <v>2</v>
      </c>
      <c r="I106" t="s">
        <v>17</v>
      </c>
      <c r="J106" s="1">
        <v>721</v>
      </c>
      <c r="K106" t="s">
        <v>1052</v>
      </c>
      <c r="L106" t="s">
        <v>22</v>
      </c>
    </row>
    <row r="107" spans="1:12" x14ac:dyDescent="0.2">
      <c r="A107">
        <f t="shared" si="1"/>
        <v>106</v>
      </c>
      <c r="B107">
        <v>32</v>
      </c>
      <c r="C107" t="s">
        <v>9</v>
      </c>
      <c r="D107" t="e">
        <f>_xlfn.RANK.EQ(E107,$E$2:$E$44,1)</f>
        <v>#N/A</v>
      </c>
      <c r="E107" s="2">
        <v>1096</v>
      </c>
      <c r="F107" t="s">
        <v>32</v>
      </c>
      <c r="G107" t="s">
        <v>88</v>
      </c>
      <c r="H107">
        <v>3</v>
      </c>
      <c r="I107" t="s">
        <v>89</v>
      </c>
      <c r="J107" s="1">
        <v>811</v>
      </c>
      <c r="K107" t="s">
        <v>1048</v>
      </c>
      <c r="L107" t="s">
        <v>14</v>
      </c>
    </row>
    <row r="108" spans="1:12" x14ac:dyDescent="0.2">
      <c r="A108">
        <f t="shared" si="1"/>
        <v>107</v>
      </c>
      <c r="B108">
        <v>33</v>
      </c>
      <c r="C108" t="s">
        <v>9</v>
      </c>
      <c r="D108" t="e">
        <f>_xlfn.RANK.EQ(E108,$E$2:$E$44,1)</f>
        <v>#N/A</v>
      </c>
      <c r="E108" s="2">
        <v>1096</v>
      </c>
      <c r="F108" t="s">
        <v>77</v>
      </c>
      <c r="G108" t="s">
        <v>90</v>
      </c>
      <c r="H108">
        <v>1</v>
      </c>
      <c r="I108" t="s">
        <v>37</v>
      </c>
      <c r="J108" s="1">
        <v>922</v>
      </c>
      <c r="K108" t="s">
        <v>91</v>
      </c>
      <c r="L108" t="s">
        <v>81</v>
      </c>
    </row>
    <row r="109" spans="1:12" x14ac:dyDescent="0.2">
      <c r="A109">
        <f t="shared" si="1"/>
        <v>108</v>
      </c>
      <c r="B109">
        <v>34</v>
      </c>
      <c r="C109" t="s">
        <v>9</v>
      </c>
      <c r="D109" t="e">
        <f>_xlfn.RANK.EQ(E109,$E$2:$E$44,1)</f>
        <v>#N/A</v>
      </c>
      <c r="E109" s="2">
        <v>1097</v>
      </c>
      <c r="F109" t="s">
        <v>92</v>
      </c>
      <c r="G109" t="s">
        <v>93</v>
      </c>
      <c r="H109">
        <v>3</v>
      </c>
      <c r="I109" t="s">
        <v>94</v>
      </c>
      <c r="J109" s="1">
        <v>424</v>
      </c>
      <c r="K109" t="s">
        <v>1055</v>
      </c>
      <c r="L109" t="s">
        <v>14</v>
      </c>
    </row>
    <row r="110" spans="1:12" x14ac:dyDescent="0.2">
      <c r="A110">
        <f t="shared" si="1"/>
        <v>109</v>
      </c>
      <c r="B110">
        <v>35</v>
      </c>
      <c r="C110" t="s">
        <v>9</v>
      </c>
      <c r="D110" t="e">
        <f>_xlfn.RANK.EQ(E110,$E$2:$E$44,1)</f>
        <v>#N/A</v>
      </c>
      <c r="E110" s="2">
        <v>1097</v>
      </c>
      <c r="F110" t="s">
        <v>34</v>
      </c>
      <c r="G110" t="s">
        <v>95</v>
      </c>
      <c r="H110">
        <v>3</v>
      </c>
      <c r="I110" t="s">
        <v>71</v>
      </c>
      <c r="J110" s="1">
        <v>702</v>
      </c>
      <c r="K110" t="s">
        <v>1066</v>
      </c>
      <c r="L110" t="s">
        <v>37</v>
      </c>
    </row>
    <row r="111" spans="1:12" x14ac:dyDescent="0.2">
      <c r="A111">
        <f t="shared" si="1"/>
        <v>110</v>
      </c>
      <c r="B111">
        <v>36</v>
      </c>
      <c r="C111" t="s">
        <v>9</v>
      </c>
      <c r="D111" t="e">
        <f>_xlfn.RANK.EQ(E111,$E$2:$E$44,1)</f>
        <v>#N/A</v>
      </c>
      <c r="E111" s="2">
        <v>1097</v>
      </c>
      <c r="F111" t="s">
        <v>34</v>
      </c>
      <c r="G111" t="s">
        <v>96</v>
      </c>
      <c r="H111">
        <v>3</v>
      </c>
      <c r="I111" t="s">
        <v>39</v>
      </c>
      <c r="J111" s="1">
        <v>728</v>
      </c>
      <c r="K111" t="s">
        <v>97</v>
      </c>
      <c r="L111" t="s">
        <v>44</v>
      </c>
    </row>
    <row r="112" spans="1:12" x14ac:dyDescent="0.2">
      <c r="A112">
        <f t="shared" si="1"/>
        <v>111</v>
      </c>
      <c r="B112">
        <v>37</v>
      </c>
      <c r="C112" t="s">
        <v>9</v>
      </c>
      <c r="D112" t="e">
        <f>_xlfn.RANK.EQ(E112,$E$2:$E$44,1)</f>
        <v>#N/A</v>
      </c>
      <c r="E112" s="2">
        <v>1097</v>
      </c>
      <c r="F112" t="s">
        <v>98</v>
      </c>
      <c r="G112" t="s">
        <v>99</v>
      </c>
      <c r="H112">
        <v>2</v>
      </c>
      <c r="I112" t="s">
        <v>79</v>
      </c>
      <c r="J112" s="1">
        <v>1010</v>
      </c>
      <c r="K112" t="s">
        <v>80</v>
      </c>
      <c r="L112" t="s">
        <v>81</v>
      </c>
    </row>
    <row r="113" spans="1:12" x14ac:dyDescent="0.2">
      <c r="A113">
        <f t="shared" si="1"/>
        <v>112</v>
      </c>
      <c r="B113">
        <v>38</v>
      </c>
      <c r="C113" t="s">
        <v>9</v>
      </c>
      <c r="D113" t="e">
        <f>_xlfn.RANK.EQ(E113,$E$2:$E$44,1)</f>
        <v>#N/A</v>
      </c>
      <c r="E113" s="2">
        <v>1098</v>
      </c>
      <c r="F113" t="s">
        <v>34</v>
      </c>
      <c r="G113" t="s">
        <v>100</v>
      </c>
      <c r="H113">
        <v>3</v>
      </c>
      <c r="I113" t="s">
        <v>101</v>
      </c>
      <c r="J113" s="1">
        <v>612</v>
      </c>
      <c r="K113" t="s">
        <v>1062</v>
      </c>
      <c r="L113" t="s">
        <v>44</v>
      </c>
    </row>
    <row r="114" spans="1:12" x14ac:dyDescent="0.2">
      <c r="A114">
        <f t="shared" si="1"/>
        <v>113</v>
      </c>
      <c r="B114">
        <v>39</v>
      </c>
      <c r="C114" t="s">
        <v>9</v>
      </c>
      <c r="D114" t="e">
        <f>_xlfn.RANK.EQ(E114,$E$2:$E$44,1)</f>
        <v>#N/A</v>
      </c>
      <c r="E114" s="2">
        <v>1098</v>
      </c>
      <c r="F114" t="s">
        <v>18</v>
      </c>
      <c r="G114" t="s">
        <v>102</v>
      </c>
      <c r="H114">
        <v>2</v>
      </c>
      <c r="I114" t="s">
        <v>57</v>
      </c>
      <c r="J114" s="1">
        <v>910</v>
      </c>
      <c r="K114" t="s">
        <v>103</v>
      </c>
      <c r="L114" t="s">
        <v>104</v>
      </c>
    </row>
    <row r="115" spans="1:12" x14ac:dyDescent="0.2">
      <c r="A115">
        <f t="shared" si="1"/>
        <v>114</v>
      </c>
      <c r="B115">
        <v>40</v>
      </c>
      <c r="C115" t="s">
        <v>9</v>
      </c>
      <c r="D115" t="e">
        <f>_xlfn.RANK.EQ(E115,$E$2:$E$44,1)</f>
        <v>#N/A</v>
      </c>
      <c r="E115" s="2">
        <v>1099</v>
      </c>
      <c r="F115" t="s">
        <v>105</v>
      </c>
      <c r="G115" t="s">
        <v>106</v>
      </c>
      <c r="H115">
        <v>3</v>
      </c>
      <c r="I115" t="s">
        <v>20</v>
      </c>
      <c r="J115" s="1">
        <v>424</v>
      </c>
      <c r="K115" t="s">
        <v>1055</v>
      </c>
      <c r="L115" t="s">
        <v>14</v>
      </c>
    </row>
    <row r="116" spans="1:12" x14ac:dyDescent="0.2">
      <c r="A116">
        <f t="shared" si="1"/>
        <v>115</v>
      </c>
      <c r="B116">
        <v>41</v>
      </c>
      <c r="C116" t="s">
        <v>9</v>
      </c>
      <c r="D116" t="e">
        <f>_xlfn.RANK.EQ(E116,$E$2:$E$44,1)</f>
        <v>#N/A</v>
      </c>
      <c r="E116" s="2">
        <v>1099</v>
      </c>
      <c r="F116" t="s">
        <v>10</v>
      </c>
      <c r="G116" t="s">
        <v>107</v>
      </c>
      <c r="H116">
        <v>2</v>
      </c>
      <c r="I116" t="s">
        <v>108</v>
      </c>
      <c r="J116" s="1">
        <v>721</v>
      </c>
      <c r="K116" t="s">
        <v>1052</v>
      </c>
      <c r="L116" t="s">
        <v>22</v>
      </c>
    </row>
    <row r="117" spans="1:12" x14ac:dyDescent="0.2">
      <c r="A117">
        <f t="shared" si="1"/>
        <v>116</v>
      </c>
      <c r="B117">
        <v>42</v>
      </c>
      <c r="C117" t="s">
        <v>9</v>
      </c>
      <c r="D117" t="e">
        <f>_xlfn.RANK.EQ(E117,$E$2:$E$44,1)</f>
        <v>#N/A</v>
      </c>
      <c r="E117" s="2">
        <v>1099</v>
      </c>
      <c r="F117" t="s">
        <v>10</v>
      </c>
      <c r="G117" t="s">
        <v>109</v>
      </c>
      <c r="H117">
        <v>2</v>
      </c>
      <c r="I117" t="s">
        <v>110</v>
      </c>
      <c r="J117" s="1">
        <v>721</v>
      </c>
      <c r="K117" t="s">
        <v>1052</v>
      </c>
      <c r="L117" t="s">
        <v>14</v>
      </c>
    </row>
    <row r="118" spans="1:12" x14ac:dyDescent="0.2">
      <c r="A118">
        <f t="shared" si="1"/>
        <v>117</v>
      </c>
      <c r="B118">
        <v>43</v>
      </c>
      <c r="C118" t="s">
        <v>9</v>
      </c>
      <c r="D118" t="e">
        <f>_xlfn.RANK.EQ(E118,$E$2:$E$44,1)</f>
        <v>#N/A</v>
      </c>
      <c r="E118" s="2">
        <v>1099</v>
      </c>
      <c r="F118" t="s">
        <v>111</v>
      </c>
      <c r="G118" t="s">
        <v>112</v>
      </c>
      <c r="H118">
        <v>3</v>
      </c>
      <c r="I118" t="s">
        <v>12</v>
      </c>
      <c r="J118" s="1">
        <v>903</v>
      </c>
      <c r="K118" t="s">
        <v>1058</v>
      </c>
      <c r="L118" t="s">
        <v>14</v>
      </c>
    </row>
    <row r="119" spans="1:12" x14ac:dyDescent="0.2">
      <c r="A119">
        <f t="shared" si="1"/>
        <v>118</v>
      </c>
      <c r="B119">
        <v>50</v>
      </c>
      <c r="C119" t="s">
        <v>113</v>
      </c>
      <c r="D119" t="e">
        <f>_xlfn.RANK.EQ(E119,$E$45:$E$84,1)</f>
        <v>#N/A</v>
      </c>
      <c r="E119" s="2">
        <v>2170</v>
      </c>
      <c r="F119" t="s">
        <v>10</v>
      </c>
      <c r="G119" t="s">
        <v>82</v>
      </c>
      <c r="H119">
        <v>3</v>
      </c>
      <c r="I119" t="s">
        <v>36</v>
      </c>
      <c r="J119" s="1">
        <v>702</v>
      </c>
      <c r="K119" t="s">
        <v>1066</v>
      </c>
      <c r="L119" t="s">
        <v>37</v>
      </c>
    </row>
    <row r="120" spans="1:12" x14ac:dyDescent="0.2">
      <c r="A120">
        <f t="shared" si="1"/>
        <v>119</v>
      </c>
      <c r="B120">
        <v>51</v>
      </c>
      <c r="C120" t="s">
        <v>113</v>
      </c>
      <c r="D120" t="e">
        <f>_xlfn.RANK.EQ(E120,$E$45:$E$84,1)</f>
        <v>#N/A</v>
      </c>
      <c r="E120" s="2">
        <v>2171</v>
      </c>
      <c r="F120" t="s">
        <v>119</v>
      </c>
      <c r="G120" t="s">
        <v>73</v>
      </c>
      <c r="H120">
        <v>2</v>
      </c>
      <c r="I120" t="s">
        <v>74</v>
      </c>
      <c r="J120" s="1">
        <v>1113</v>
      </c>
      <c r="K120" t="s">
        <v>120</v>
      </c>
      <c r="L120" t="s">
        <v>37</v>
      </c>
    </row>
    <row r="121" spans="1:12" x14ac:dyDescent="0.2">
      <c r="A121">
        <f t="shared" si="1"/>
        <v>120</v>
      </c>
      <c r="B121">
        <v>52</v>
      </c>
      <c r="C121" t="s">
        <v>113</v>
      </c>
      <c r="D121" t="e">
        <f>_xlfn.RANK.EQ(E121,$E$45:$E$84,1)</f>
        <v>#N/A</v>
      </c>
      <c r="E121" s="2">
        <v>2175</v>
      </c>
      <c r="F121" t="s">
        <v>116</v>
      </c>
      <c r="G121" t="s">
        <v>102</v>
      </c>
      <c r="H121">
        <v>2</v>
      </c>
      <c r="I121" t="s">
        <v>57</v>
      </c>
      <c r="J121" s="1">
        <v>825</v>
      </c>
      <c r="K121" t="s">
        <v>1083</v>
      </c>
      <c r="L121" t="s">
        <v>81</v>
      </c>
    </row>
    <row r="122" spans="1:12" x14ac:dyDescent="0.2">
      <c r="A122">
        <f t="shared" si="1"/>
        <v>121</v>
      </c>
      <c r="B122">
        <v>53</v>
      </c>
      <c r="C122" t="s">
        <v>113</v>
      </c>
      <c r="D122" t="e">
        <f>_xlfn.RANK.EQ(E122,$E$45:$E$84,1)</f>
        <v>#N/A</v>
      </c>
      <c r="E122" s="2">
        <v>2176</v>
      </c>
      <c r="F122" t="s">
        <v>10</v>
      </c>
      <c r="G122" t="s">
        <v>35</v>
      </c>
      <c r="H122">
        <v>3</v>
      </c>
      <c r="I122" t="s">
        <v>36</v>
      </c>
      <c r="J122" s="1">
        <v>702</v>
      </c>
      <c r="K122" t="s">
        <v>1066</v>
      </c>
      <c r="L122" t="s">
        <v>37</v>
      </c>
    </row>
    <row r="123" spans="1:12" x14ac:dyDescent="0.2">
      <c r="A123">
        <f t="shared" si="1"/>
        <v>122</v>
      </c>
      <c r="B123">
        <v>54</v>
      </c>
      <c r="C123" t="s">
        <v>113</v>
      </c>
      <c r="D123" t="e">
        <f>_xlfn.RANK.EQ(E123,$E$45:$E$84,1)</f>
        <v>#N/A</v>
      </c>
      <c r="E123" s="2">
        <v>2190</v>
      </c>
      <c r="F123" t="s">
        <v>114</v>
      </c>
      <c r="G123" t="s">
        <v>66</v>
      </c>
      <c r="H123">
        <v>2</v>
      </c>
      <c r="I123" t="s">
        <v>57</v>
      </c>
      <c r="J123" s="1">
        <v>922</v>
      </c>
      <c r="K123" t="s">
        <v>91</v>
      </c>
      <c r="L123" t="s">
        <v>81</v>
      </c>
    </row>
    <row r="124" spans="1:12" x14ac:dyDescent="0.2">
      <c r="A124">
        <f t="shared" si="1"/>
        <v>123</v>
      </c>
      <c r="B124">
        <v>55</v>
      </c>
      <c r="C124" t="s">
        <v>113</v>
      </c>
      <c r="D124" t="e">
        <f>_xlfn.RANK.EQ(E124,$E$45:$E$84,1)</f>
        <v>#N/A</v>
      </c>
      <c r="E124" s="2">
        <v>2192</v>
      </c>
      <c r="F124" t="s">
        <v>121</v>
      </c>
      <c r="G124" t="s">
        <v>19</v>
      </c>
      <c r="H124">
        <v>3</v>
      </c>
      <c r="I124" t="s">
        <v>20</v>
      </c>
      <c r="J124" s="1">
        <v>904</v>
      </c>
      <c r="K124" t="s">
        <v>1058</v>
      </c>
      <c r="L124" t="s">
        <v>14</v>
      </c>
    </row>
    <row r="125" spans="1:12" x14ac:dyDescent="0.2">
      <c r="A125">
        <f t="shared" si="1"/>
        <v>124</v>
      </c>
      <c r="B125">
        <v>56</v>
      </c>
      <c r="C125" t="s">
        <v>113</v>
      </c>
      <c r="D125" t="e">
        <f>_xlfn.RANK.EQ(E125,$E$45:$E$84,1)</f>
        <v>#N/A</v>
      </c>
      <c r="E125" s="2">
        <v>2197</v>
      </c>
      <c r="F125" t="s">
        <v>119</v>
      </c>
      <c r="G125" t="s">
        <v>83</v>
      </c>
      <c r="H125">
        <v>3</v>
      </c>
      <c r="I125" t="s">
        <v>84</v>
      </c>
      <c r="J125" s="1">
        <v>528</v>
      </c>
      <c r="K125" t="s">
        <v>1045</v>
      </c>
      <c r="L125" t="s">
        <v>14</v>
      </c>
    </row>
    <row r="126" spans="1:12" x14ac:dyDescent="0.2">
      <c r="A126">
        <f t="shared" si="1"/>
        <v>125</v>
      </c>
      <c r="B126">
        <v>57</v>
      </c>
      <c r="C126" t="s">
        <v>113</v>
      </c>
      <c r="D126" t="e">
        <f>_xlfn.RANK.EQ(E126,$E$45:$E$84,1)</f>
        <v>#N/A</v>
      </c>
      <c r="E126" s="2">
        <v>2199</v>
      </c>
      <c r="F126" t="s">
        <v>60</v>
      </c>
      <c r="G126" t="s">
        <v>122</v>
      </c>
      <c r="H126">
        <v>2</v>
      </c>
      <c r="I126" t="s">
        <v>71</v>
      </c>
      <c r="J126" s="1">
        <v>904</v>
      </c>
      <c r="K126" t="s">
        <v>1058</v>
      </c>
      <c r="L126" t="s">
        <v>14</v>
      </c>
    </row>
    <row r="127" spans="1:12" x14ac:dyDescent="0.2">
      <c r="A127">
        <f t="shared" si="1"/>
        <v>126</v>
      </c>
      <c r="B127">
        <v>58</v>
      </c>
      <c r="C127" t="s">
        <v>113</v>
      </c>
      <c r="D127" t="e">
        <f>_xlfn.RANK.EQ(E127,$E$45:$E$84,1)</f>
        <v>#N/A</v>
      </c>
      <c r="E127" s="2">
        <v>2201</v>
      </c>
      <c r="F127" t="s">
        <v>119</v>
      </c>
      <c r="G127" t="s">
        <v>123</v>
      </c>
      <c r="H127">
        <v>2</v>
      </c>
      <c r="I127" t="s">
        <v>17</v>
      </c>
      <c r="J127" s="1">
        <v>528</v>
      </c>
      <c r="K127" t="s">
        <v>1045</v>
      </c>
      <c r="L127" t="s">
        <v>14</v>
      </c>
    </row>
    <row r="128" spans="1:12" x14ac:dyDescent="0.2">
      <c r="A128">
        <f t="shared" si="1"/>
        <v>127</v>
      </c>
      <c r="B128">
        <v>59</v>
      </c>
      <c r="C128" t="s">
        <v>113</v>
      </c>
      <c r="D128" t="e">
        <f>_xlfn.RANK.EQ(E128,$E$45:$E$84,1)</f>
        <v>#N/A</v>
      </c>
      <c r="E128" s="2">
        <v>2201</v>
      </c>
      <c r="F128" t="s">
        <v>118</v>
      </c>
      <c r="G128" t="s">
        <v>53</v>
      </c>
      <c r="H128">
        <v>3</v>
      </c>
      <c r="I128" t="s">
        <v>17</v>
      </c>
      <c r="J128" s="1">
        <v>924</v>
      </c>
      <c r="K128" t="s">
        <v>1063</v>
      </c>
      <c r="L128" t="s">
        <v>22</v>
      </c>
    </row>
    <row r="129" spans="1:12" x14ac:dyDescent="0.2">
      <c r="A129">
        <f t="shared" si="1"/>
        <v>128</v>
      </c>
      <c r="B129">
        <v>60</v>
      </c>
      <c r="C129" t="s">
        <v>113</v>
      </c>
      <c r="D129" t="e">
        <f>_xlfn.RANK.EQ(E129,$E$45:$E$84,1)</f>
        <v>#N/A</v>
      </c>
      <c r="E129" s="2">
        <v>2203</v>
      </c>
      <c r="F129" t="s">
        <v>124</v>
      </c>
      <c r="G129" t="s">
        <v>78</v>
      </c>
      <c r="H129">
        <v>2</v>
      </c>
      <c r="I129" t="s">
        <v>79</v>
      </c>
      <c r="J129" s="1">
        <v>1106</v>
      </c>
      <c r="K129" t="s">
        <v>1056</v>
      </c>
      <c r="L129" t="s">
        <v>14</v>
      </c>
    </row>
    <row r="130" spans="1:12" x14ac:dyDescent="0.2">
      <c r="A130">
        <f t="shared" si="1"/>
        <v>129</v>
      </c>
      <c r="B130">
        <v>61</v>
      </c>
      <c r="C130" t="s">
        <v>113</v>
      </c>
      <c r="D130" t="e">
        <f>_xlfn.RANK.EQ(E130,$E$45:$E$84,1)</f>
        <v>#N/A</v>
      </c>
      <c r="E130" s="2">
        <v>2204</v>
      </c>
      <c r="F130" t="s">
        <v>119</v>
      </c>
      <c r="G130" t="s">
        <v>106</v>
      </c>
      <c r="H130">
        <v>3</v>
      </c>
      <c r="I130" t="s">
        <v>20</v>
      </c>
      <c r="J130" s="1">
        <v>528</v>
      </c>
      <c r="K130" t="s">
        <v>1045</v>
      </c>
      <c r="L130" t="s">
        <v>14</v>
      </c>
    </row>
    <row r="131" spans="1:12" x14ac:dyDescent="0.2">
      <c r="A131">
        <f t="shared" si="1"/>
        <v>130</v>
      </c>
      <c r="B131">
        <v>62</v>
      </c>
      <c r="C131" t="s">
        <v>113</v>
      </c>
      <c r="D131" t="e">
        <f>_xlfn.RANK.EQ(E131,$E$45:$E$84,1)</f>
        <v>#N/A</v>
      </c>
      <c r="E131" s="2">
        <v>2207</v>
      </c>
      <c r="F131" t="s">
        <v>125</v>
      </c>
      <c r="G131" t="s">
        <v>47</v>
      </c>
      <c r="H131">
        <v>3</v>
      </c>
      <c r="I131" t="s">
        <v>48</v>
      </c>
      <c r="J131" s="1">
        <v>710</v>
      </c>
      <c r="K131" t="s">
        <v>1051</v>
      </c>
      <c r="L131" t="s">
        <v>28</v>
      </c>
    </row>
    <row r="132" spans="1:12" x14ac:dyDescent="0.2">
      <c r="A132">
        <f t="shared" ref="A132:A195" si="2">ROW()-1</f>
        <v>131</v>
      </c>
      <c r="B132">
        <v>63</v>
      </c>
      <c r="C132" t="s">
        <v>113</v>
      </c>
      <c r="D132" t="e">
        <f>_xlfn.RANK.EQ(E132,$E$45:$E$84,1)</f>
        <v>#N/A</v>
      </c>
      <c r="E132" s="2">
        <v>2209</v>
      </c>
      <c r="F132" t="s">
        <v>10</v>
      </c>
      <c r="G132" t="s">
        <v>126</v>
      </c>
      <c r="H132">
        <v>3</v>
      </c>
      <c r="I132" t="s">
        <v>127</v>
      </c>
      <c r="J132" s="1">
        <v>702</v>
      </c>
      <c r="K132" t="s">
        <v>1066</v>
      </c>
      <c r="L132" t="s">
        <v>37</v>
      </c>
    </row>
    <row r="133" spans="1:12" x14ac:dyDescent="0.2">
      <c r="A133">
        <f t="shared" si="2"/>
        <v>132</v>
      </c>
      <c r="B133">
        <v>64</v>
      </c>
      <c r="C133" t="s">
        <v>113</v>
      </c>
      <c r="D133" t="e">
        <f>_xlfn.RANK.EQ(E133,$E$45:$E$84,1)</f>
        <v>#N/A</v>
      </c>
      <c r="E133" s="2">
        <v>2209</v>
      </c>
      <c r="F133" t="s">
        <v>116</v>
      </c>
      <c r="G133" t="s">
        <v>45</v>
      </c>
      <c r="H133">
        <v>3</v>
      </c>
      <c r="I133" t="s">
        <v>46</v>
      </c>
      <c r="J133" s="1">
        <v>710</v>
      </c>
      <c r="K133" t="s">
        <v>1051</v>
      </c>
      <c r="L133" t="s">
        <v>28</v>
      </c>
    </row>
    <row r="134" spans="1:12" x14ac:dyDescent="0.2">
      <c r="A134">
        <f t="shared" si="2"/>
        <v>133</v>
      </c>
      <c r="B134">
        <v>65</v>
      </c>
      <c r="C134" t="s">
        <v>113</v>
      </c>
      <c r="D134" t="e">
        <f>_xlfn.RANK.EQ(E134,$E$45:$E$84,1)</f>
        <v>#N/A</v>
      </c>
      <c r="E134" s="2">
        <v>2209</v>
      </c>
      <c r="F134" t="s">
        <v>124</v>
      </c>
      <c r="G134" t="s">
        <v>99</v>
      </c>
      <c r="H134">
        <v>2</v>
      </c>
      <c r="I134" t="s">
        <v>79</v>
      </c>
      <c r="J134" s="1">
        <v>1106</v>
      </c>
      <c r="K134" t="s">
        <v>1056</v>
      </c>
      <c r="L134" t="s">
        <v>14</v>
      </c>
    </row>
    <row r="135" spans="1:12" x14ac:dyDescent="0.2">
      <c r="A135">
        <f t="shared" si="2"/>
        <v>134</v>
      </c>
      <c r="B135">
        <v>66</v>
      </c>
      <c r="C135" t="s">
        <v>113</v>
      </c>
      <c r="D135" t="e">
        <f>_xlfn.RANK.EQ(E135,$E$45:$E$84,1)</f>
        <v>#N/A</v>
      </c>
      <c r="E135" s="2">
        <v>2211</v>
      </c>
      <c r="F135" t="s">
        <v>65</v>
      </c>
      <c r="G135" t="s">
        <v>128</v>
      </c>
      <c r="H135">
        <v>2</v>
      </c>
      <c r="I135" t="s">
        <v>71</v>
      </c>
      <c r="J135" s="1">
        <v>702</v>
      </c>
      <c r="K135" t="s">
        <v>1066</v>
      </c>
      <c r="L135" t="s">
        <v>37</v>
      </c>
    </row>
    <row r="136" spans="1:12" x14ac:dyDescent="0.2">
      <c r="A136">
        <f t="shared" si="2"/>
        <v>135</v>
      </c>
      <c r="B136">
        <v>67</v>
      </c>
      <c r="C136" t="s">
        <v>113</v>
      </c>
      <c r="D136" t="e">
        <f>_xlfn.RANK.EQ(E136,$E$45:$E$84,1)</f>
        <v>#N/A</v>
      </c>
      <c r="E136" s="2">
        <v>2211</v>
      </c>
      <c r="F136" t="s">
        <v>129</v>
      </c>
      <c r="G136" t="s">
        <v>87</v>
      </c>
      <c r="H136">
        <v>2</v>
      </c>
      <c r="I136" t="s">
        <v>17</v>
      </c>
      <c r="J136" s="1">
        <v>710</v>
      </c>
      <c r="K136" t="s">
        <v>1051</v>
      </c>
      <c r="L136" t="s">
        <v>28</v>
      </c>
    </row>
    <row r="137" spans="1:12" x14ac:dyDescent="0.2">
      <c r="A137">
        <f t="shared" si="2"/>
        <v>136</v>
      </c>
      <c r="B137">
        <v>68</v>
      </c>
      <c r="C137" t="s">
        <v>113</v>
      </c>
      <c r="D137" t="e">
        <f>_xlfn.RANK.EQ(E137,$E$45:$E$84,1)</f>
        <v>#N/A</v>
      </c>
      <c r="E137" s="2">
        <v>2213</v>
      </c>
      <c r="F137" t="s">
        <v>15</v>
      </c>
      <c r="G137" t="s">
        <v>109</v>
      </c>
      <c r="H137">
        <v>2</v>
      </c>
      <c r="I137" t="s">
        <v>110</v>
      </c>
      <c r="J137" s="1">
        <v>429</v>
      </c>
      <c r="K137" t="s">
        <v>1060</v>
      </c>
      <c r="L137" t="s">
        <v>14</v>
      </c>
    </row>
    <row r="138" spans="1:12" x14ac:dyDescent="0.2">
      <c r="A138">
        <f t="shared" si="2"/>
        <v>137</v>
      </c>
      <c r="B138">
        <v>69</v>
      </c>
      <c r="C138" t="s">
        <v>113</v>
      </c>
      <c r="D138" t="e">
        <f>_xlfn.RANK.EQ(E138,$E$45:$E$84,1)</f>
        <v>#N/A</v>
      </c>
      <c r="E138" s="2">
        <v>2213</v>
      </c>
      <c r="F138" t="s">
        <v>130</v>
      </c>
      <c r="G138" t="s">
        <v>131</v>
      </c>
      <c r="H138">
        <v>2</v>
      </c>
      <c r="I138" t="s">
        <v>63</v>
      </c>
      <c r="J138" s="1">
        <v>505</v>
      </c>
      <c r="K138" t="s">
        <v>1050</v>
      </c>
      <c r="L138" t="s">
        <v>22</v>
      </c>
    </row>
    <row r="139" spans="1:12" x14ac:dyDescent="0.2">
      <c r="A139">
        <f t="shared" si="2"/>
        <v>138</v>
      </c>
      <c r="B139">
        <v>70</v>
      </c>
      <c r="C139" t="s">
        <v>113</v>
      </c>
      <c r="D139" t="e">
        <f>_xlfn.RANK.EQ(E139,$E$45:$E$84,1)</f>
        <v>#N/A</v>
      </c>
      <c r="E139" s="2">
        <v>2215</v>
      </c>
      <c r="F139" t="s">
        <v>118</v>
      </c>
      <c r="G139" t="s">
        <v>132</v>
      </c>
      <c r="H139">
        <v>3</v>
      </c>
      <c r="I139" t="s">
        <v>39</v>
      </c>
      <c r="J139" s="1">
        <v>710</v>
      </c>
      <c r="K139" t="s">
        <v>1051</v>
      </c>
      <c r="L139" t="s">
        <v>28</v>
      </c>
    </row>
    <row r="140" spans="1:12" x14ac:dyDescent="0.2">
      <c r="A140">
        <f t="shared" si="2"/>
        <v>139</v>
      </c>
      <c r="B140">
        <v>71</v>
      </c>
      <c r="C140" t="s">
        <v>113</v>
      </c>
      <c r="D140" t="e">
        <f>_xlfn.RANK.EQ(E140,$E$45:$E$84,1)</f>
        <v>#N/A</v>
      </c>
      <c r="E140" s="2">
        <v>2215</v>
      </c>
      <c r="F140" t="s">
        <v>124</v>
      </c>
      <c r="G140" t="s">
        <v>133</v>
      </c>
      <c r="H140">
        <v>1</v>
      </c>
      <c r="I140" t="s">
        <v>134</v>
      </c>
      <c r="J140" s="1">
        <v>1009</v>
      </c>
      <c r="K140" t="s">
        <v>1056</v>
      </c>
      <c r="L140" t="s">
        <v>22</v>
      </c>
    </row>
    <row r="141" spans="1:12" x14ac:dyDescent="0.2">
      <c r="A141">
        <f t="shared" si="2"/>
        <v>140</v>
      </c>
      <c r="B141">
        <v>72</v>
      </c>
      <c r="C141" t="s">
        <v>113</v>
      </c>
      <c r="D141" t="e">
        <f>_xlfn.RANK.EQ(E141,$E$45:$E$84,1)</f>
        <v>#N/A</v>
      </c>
      <c r="E141" s="2">
        <v>2216</v>
      </c>
      <c r="F141" t="s">
        <v>129</v>
      </c>
      <c r="G141" t="s">
        <v>135</v>
      </c>
      <c r="H141">
        <v>2</v>
      </c>
      <c r="I141" t="s">
        <v>136</v>
      </c>
      <c r="J141" s="1">
        <v>710</v>
      </c>
      <c r="K141" t="s">
        <v>1051</v>
      </c>
      <c r="L141" t="s">
        <v>28</v>
      </c>
    </row>
    <row r="142" spans="1:12" x14ac:dyDescent="0.2">
      <c r="A142">
        <f t="shared" si="2"/>
        <v>141</v>
      </c>
      <c r="B142">
        <v>73</v>
      </c>
      <c r="C142" t="s">
        <v>113</v>
      </c>
      <c r="D142" t="e">
        <f>_xlfn.RANK.EQ(E142,$E$45:$E$84,1)</f>
        <v>#N/A</v>
      </c>
      <c r="E142" s="2">
        <v>2216</v>
      </c>
      <c r="F142" t="s">
        <v>118</v>
      </c>
      <c r="G142" t="s">
        <v>137</v>
      </c>
      <c r="H142">
        <v>2</v>
      </c>
      <c r="I142" t="s">
        <v>17</v>
      </c>
      <c r="J142" s="1">
        <v>924</v>
      </c>
      <c r="K142" t="s">
        <v>1063</v>
      </c>
      <c r="L142" t="s">
        <v>22</v>
      </c>
    </row>
    <row r="143" spans="1:12" x14ac:dyDescent="0.2">
      <c r="A143">
        <f t="shared" si="2"/>
        <v>142</v>
      </c>
      <c r="B143">
        <v>74</v>
      </c>
      <c r="C143" t="s">
        <v>113</v>
      </c>
      <c r="D143" t="e">
        <f>_xlfn.RANK.EQ(E143,$E$45:$E$84,1)</f>
        <v>#N/A</v>
      </c>
      <c r="E143" s="2">
        <v>2216</v>
      </c>
      <c r="F143" t="s">
        <v>92</v>
      </c>
      <c r="G143" t="s">
        <v>138</v>
      </c>
      <c r="H143">
        <v>2</v>
      </c>
      <c r="I143" t="s">
        <v>12</v>
      </c>
      <c r="J143" s="1">
        <v>1009</v>
      </c>
      <c r="K143" t="s">
        <v>1056</v>
      </c>
      <c r="L143" t="s">
        <v>22</v>
      </c>
    </row>
    <row r="144" spans="1:12" x14ac:dyDescent="0.2">
      <c r="A144">
        <f t="shared" si="2"/>
        <v>143</v>
      </c>
      <c r="B144">
        <v>75</v>
      </c>
      <c r="C144" t="s">
        <v>113</v>
      </c>
      <c r="D144" t="e">
        <f>_xlfn.RANK.EQ(E144,$E$45:$E$84,1)</f>
        <v>#N/A</v>
      </c>
      <c r="E144" s="2">
        <v>2217</v>
      </c>
      <c r="F144" t="s">
        <v>15</v>
      </c>
      <c r="G144" t="s">
        <v>96</v>
      </c>
      <c r="H144">
        <v>3</v>
      </c>
      <c r="I144" t="s">
        <v>39</v>
      </c>
      <c r="J144" s="1">
        <v>819</v>
      </c>
      <c r="K144" t="s">
        <v>139</v>
      </c>
      <c r="L144" t="s">
        <v>44</v>
      </c>
    </row>
    <row r="145" spans="1:12" x14ac:dyDescent="0.2">
      <c r="A145">
        <f t="shared" si="2"/>
        <v>144</v>
      </c>
      <c r="B145">
        <v>76</v>
      </c>
      <c r="C145" t="s">
        <v>113</v>
      </c>
      <c r="D145" t="e">
        <f>_xlfn.RANK.EQ(E145,$E$45:$E$84,1)</f>
        <v>#N/A</v>
      </c>
      <c r="E145" s="2">
        <v>2218</v>
      </c>
      <c r="F145" t="s">
        <v>18</v>
      </c>
      <c r="G145" t="s">
        <v>140</v>
      </c>
      <c r="H145">
        <v>3</v>
      </c>
      <c r="I145" t="s">
        <v>141</v>
      </c>
      <c r="J145" s="1">
        <v>528</v>
      </c>
      <c r="K145" t="s">
        <v>1045</v>
      </c>
      <c r="L145" t="s">
        <v>14</v>
      </c>
    </row>
    <row r="146" spans="1:12" x14ac:dyDescent="0.2">
      <c r="A146">
        <f t="shared" si="2"/>
        <v>145</v>
      </c>
      <c r="B146">
        <v>77</v>
      </c>
      <c r="C146" t="s">
        <v>113</v>
      </c>
      <c r="D146" t="e">
        <f>_xlfn.RANK.EQ(E146,$E$45:$E$84,1)</f>
        <v>#N/A</v>
      </c>
      <c r="E146" s="2">
        <v>2218</v>
      </c>
      <c r="F146" t="s">
        <v>32</v>
      </c>
      <c r="G146" t="s">
        <v>93</v>
      </c>
      <c r="H146">
        <v>3</v>
      </c>
      <c r="I146" t="s">
        <v>94</v>
      </c>
      <c r="J146" s="1">
        <v>820</v>
      </c>
      <c r="K146" t="s">
        <v>142</v>
      </c>
      <c r="L146" t="s">
        <v>44</v>
      </c>
    </row>
    <row r="147" spans="1:12" x14ac:dyDescent="0.2">
      <c r="A147">
        <f t="shared" si="2"/>
        <v>146</v>
      </c>
      <c r="B147">
        <v>78</v>
      </c>
      <c r="C147" t="s">
        <v>113</v>
      </c>
      <c r="D147" t="e">
        <f>_xlfn.RANK.EQ(E147,$E$45:$E$84,1)</f>
        <v>#N/A</v>
      </c>
      <c r="E147" s="2">
        <v>2218</v>
      </c>
      <c r="F147" t="s">
        <v>114</v>
      </c>
      <c r="G147" t="s">
        <v>143</v>
      </c>
      <c r="H147">
        <v>2</v>
      </c>
      <c r="I147" t="s">
        <v>39</v>
      </c>
      <c r="J147" s="1">
        <v>922</v>
      </c>
      <c r="K147" t="s">
        <v>91</v>
      </c>
      <c r="L147" t="s">
        <v>81</v>
      </c>
    </row>
    <row r="148" spans="1:12" x14ac:dyDescent="0.2">
      <c r="A148">
        <f t="shared" si="2"/>
        <v>147</v>
      </c>
      <c r="B148">
        <v>79</v>
      </c>
      <c r="C148" t="s">
        <v>113</v>
      </c>
      <c r="D148" t="e">
        <f>_xlfn.RANK.EQ(E148,$E$45:$E$84,1)</f>
        <v>#N/A</v>
      </c>
      <c r="E148" s="2">
        <v>2218</v>
      </c>
      <c r="F148" t="s">
        <v>114</v>
      </c>
      <c r="G148" t="s">
        <v>144</v>
      </c>
      <c r="H148">
        <v>2</v>
      </c>
      <c r="I148" t="s">
        <v>39</v>
      </c>
      <c r="J148" s="1">
        <v>922</v>
      </c>
      <c r="K148" t="s">
        <v>91</v>
      </c>
      <c r="L148" t="s">
        <v>81</v>
      </c>
    </row>
    <row r="149" spans="1:12" x14ac:dyDescent="0.2">
      <c r="A149">
        <f t="shared" si="2"/>
        <v>148</v>
      </c>
      <c r="B149">
        <v>80</v>
      </c>
      <c r="C149" t="s">
        <v>113</v>
      </c>
      <c r="D149" t="e">
        <f>_xlfn.RANK.EQ(E149,$E$45:$E$84,1)</f>
        <v>#N/A</v>
      </c>
      <c r="E149" s="2">
        <v>2220</v>
      </c>
      <c r="F149" t="s">
        <v>115</v>
      </c>
      <c r="G149" t="s">
        <v>145</v>
      </c>
      <c r="H149">
        <v>2</v>
      </c>
      <c r="I149" t="s">
        <v>48</v>
      </c>
      <c r="J149" s="1">
        <v>710</v>
      </c>
      <c r="K149" t="s">
        <v>1051</v>
      </c>
      <c r="L149" t="s">
        <v>28</v>
      </c>
    </row>
    <row r="150" spans="1:12" x14ac:dyDescent="0.2">
      <c r="A150">
        <f t="shared" si="2"/>
        <v>149</v>
      </c>
      <c r="B150">
        <v>81</v>
      </c>
      <c r="C150" t="s">
        <v>113</v>
      </c>
      <c r="D150" t="e">
        <f>_xlfn.RANK.EQ(E150,$E$45:$E$84,1)</f>
        <v>#N/A</v>
      </c>
      <c r="E150" s="2">
        <v>2226</v>
      </c>
      <c r="F150" t="s">
        <v>129</v>
      </c>
      <c r="G150" t="s">
        <v>146</v>
      </c>
      <c r="H150">
        <v>3</v>
      </c>
      <c r="I150" t="s">
        <v>71</v>
      </c>
      <c r="J150" s="1">
        <v>710</v>
      </c>
      <c r="K150" t="s">
        <v>1051</v>
      </c>
      <c r="L150" t="s">
        <v>28</v>
      </c>
    </row>
    <row r="151" spans="1:12" x14ac:dyDescent="0.2">
      <c r="A151">
        <f t="shared" si="2"/>
        <v>150</v>
      </c>
      <c r="B151">
        <v>82</v>
      </c>
      <c r="C151" t="s">
        <v>113</v>
      </c>
      <c r="D151" t="e">
        <f>_xlfn.RANK.EQ(E151,$E$45:$E$84,1)</f>
        <v>#N/A</v>
      </c>
      <c r="E151" s="2">
        <v>2227</v>
      </c>
      <c r="F151" t="s">
        <v>119</v>
      </c>
      <c r="G151" t="s">
        <v>147</v>
      </c>
      <c r="H151">
        <v>3</v>
      </c>
      <c r="I151" t="s">
        <v>148</v>
      </c>
      <c r="J151" s="1">
        <v>528</v>
      </c>
      <c r="K151" t="s">
        <v>1045</v>
      </c>
      <c r="L151" t="s">
        <v>14</v>
      </c>
    </row>
    <row r="152" spans="1:12" x14ac:dyDescent="0.2">
      <c r="A152">
        <f t="shared" si="2"/>
        <v>151</v>
      </c>
      <c r="B152">
        <v>83</v>
      </c>
      <c r="C152" t="s">
        <v>113</v>
      </c>
      <c r="D152" t="e">
        <f>_xlfn.RANK.EQ(E152,$E$45:$E$84,1)</f>
        <v>#N/A</v>
      </c>
      <c r="E152" s="2">
        <v>2227</v>
      </c>
      <c r="F152" t="s">
        <v>85</v>
      </c>
      <c r="G152" t="s">
        <v>149</v>
      </c>
      <c r="H152">
        <v>2</v>
      </c>
      <c r="I152" t="s">
        <v>150</v>
      </c>
      <c r="J152" s="1">
        <v>722</v>
      </c>
      <c r="K152" t="s">
        <v>1052</v>
      </c>
      <c r="L152" t="s">
        <v>22</v>
      </c>
    </row>
    <row r="153" spans="1:12" x14ac:dyDescent="0.2">
      <c r="A153">
        <f t="shared" si="2"/>
        <v>152</v>
      </c>
      <c r="B153">
        <v>86</v>
      </c>
      <c r="C153" t="s">
        <v>151</v>
      </c>
      <c r="D153" t="e">
        <f>_xlfn.RANK.EQ(E153,$E$85:$E$124,1)</f>
        <v>#N/A</v>
      </c>
      <c r="E153" s="2">
        <v>4847</v>
      </c>
      <c r="F153" t="s">
        <v>152</v>
      </c>
      <c r="G153" t="s">
        <v>112</v>
      </c>
      <c r="H153">
        <v>3</v>
      </c>
      <c r="I153" t="s">
        <v>12</v>
      </c>
      <c r="J153" s="1">
        <v>527</v>
      </c>
      <c r="K153" t="s">
        <v>1045</v>
      </c>
      <c r="L153" t="s">
        <v>14</v>
      </c>
    </row>
    <row r="154" spans="1:12" x14ac:dyDescent="0.2">
      <c r="A154">
        <f t="shared" si="2"/>
        <v>153</v>
      </c>
      <c r="B154">
        <v>87</v>
      </c>
      <c r="C154" t="s">
        <v>151</v>
      </c>
      <c r="D154" t="e">
        <f>_xlfn.RANK.EQ(E154,$E$85:$E$124,1)</f>
        <v>#N/A</v>
      </c>
      <c r="E154" s="2">
        <v>4871</v>
      </c>
      <c r="F154" t="s">
        <v>152</v>
      </c>
      <c r="G154" t="s">
        <v>153</v>
      </c>
      <c r="H154">
        <v>3</v>
      </c>
      <c r="I154" t="s">
        <v>17</v>
      </c>
      <c r="J154" s="1">
        <v>527</v>
      </c>
      <c r="K154" t="s">
        <v>1045</v>
      </c>
      <c r="L154" t="s">
        <v>14</v>
      </c>
    </row>
    <row r="155" spans="1:12" x14ac:dyDescent="0.2">
      <c r="A155">
        <f t="shared" si="2"/>
        <v>154</v>
      </c>
      <c r="B155">
        <v>88</v>
      </c>
      <c r="C155" t="s">
        <v>151</v>
      </c>
      <c r="D155" t="e">
        <f>_xlfn.RANK.EQ(E155,$E$85:$E$124,1)</f>
        <v>#N/A</v>
      </c>
      <c r="E155" s="2">
        <v>4874</v>
      </c>
      <c r="F155" t="s">
        <v>152</v>
      </c>
      <c r="G155" t="s">
        <v>154</v>
      </c>
      <c r="H155">
        <v>2</v>
      </c>
      <c r="I155" t="s">
        <v>155</v>
      </c>
      <c r="J155" s="1">
        <v>903</v>
      </c>
      <c r="K155" t="s">
        <v>1058</v>
      </c>
      <c r="L155" t="s">
        <v>14</v>
      </c>
    </row>
    <row r="156" spans="1:12" x14ac:dyDescent="0.2">
      <c r="A156">
        <f t="shared" si="2"/>
        <v>155</v>
      </c>
      <c r="B156">
        <v>89</v>
      </c>
      <c r="C156" t="s">
        <v>151</v>
      </c>
      <c r="D156" t="e">
        <f>_xlfn.RANK.EQ(E156,$E$85:$E$124,1)</f>
        <v>#N/A</v>
      </c>
      <c r="E156" s="2">
        <v>4877</v>
      </c>
      <c r="F156" t="s">
        <v>152</v>
      </c>
      <c r="G156" t="s">
        <v>137</v>
      </c>
      <c r="H156">
        <v>2</v>
      </c>
      <c r="I156" t="s">
        <v>17</v>
      </c>
      <c r="J156" s="1">
        <v>917</v>
      </c>
      <c r="K156" t="s">
        <v>1077</v>
      </c>
      <c r="L156" t="s">
        <v>156</v>
      </c>
    </row>
    <row r="157" spans="1:12" x14ac:dyDescent="0.2">
      <c r="A157">
        <f t="shared" si="2"/>
        <v>156</v>
      </c>
      <c r="B157">
        <v>90</v>
      </c>
      <c r="C157" t="s">
        <v>151</v>
      </c>
      <c r="D157" t="e">
        <f>_xlfn.RANK.EQ(E157,$E$85:$E$124,1)</f>
        <v>#N/A</v>
      </c>
      <c r="E157" s="2">
        <v>4892</v>
      </c>
      <c r="F157" t="s">
        <v>152</v>
      </c>
      <c r="G157" t="s">
        <v>157</v>
      </c>
      <c r="H157">
        <v>3</v>
      </c>
      <c r="I157" t="s">
        <v>27</v>
      </c>
      <c r="J157" s="1">
        <v>416</v>
      </c>
      <c r="K157" t="s">
        <v>1057</v>
      </c>
      <c r="L157" t="s">
        <v>14</v>
      </c>
    </row>
    <row r="158" spans="1:12" x14ac:dyDescent="0.2">
      <c r="A158">
        <f t="shared" si="2"/>
        <v>157</v>
      </c>
      <c r="B158">
        <v>91</v>
      </c>
      <c r="C158" t="s">
        <v>151</v>
      </c>
      <c r="D158" t="e">
        <f>_xlfn.RANK.EQ(E158,$E$85:$E$124,1)</f>
        <v>#N/A</v>
      </c>
      <c r="E158" s="2">
        <v>4901</v>
      </c>
      <c r="F158" t="s">
        <v>152</v>
      </c>
      <c r="G158" t="s">
        <v>23</v>
      </c>
      <c r="H158">
        <v>3</v>
      </c>
      <c r="I158" t="s">
        <v>24</v>
      </c>
      <c r="J158" s="1">
        <v>903</v>
      </c>
      <c r="K158" t="s">
        <v>1058</v>
      </c>
      <c r="L158" t="s">
        <v>14</v>
      </c>
    </row>
    <row r="159" spans="1:12" x14ac:dyDescent="0.2">
      <c r="A159">
        <f t="shared" si="2"/>
        <v>158</v>
      </c>
      <c r="B159">
        <v>92</v>
      </c>
      <c r="C159" t="s">
        <v>151</v>
      </c>
      <c r="D159" t="e">
        <f>_xlfn.RANK.EQ(E159,$E$85:$E$124,1)</f>
        <v>#N/A</v>
      </c>
      <c r="E159" s="2">
        <v>4903</v>
      </c>
      <c r="F159" t="s">
        <v>152</v>
      </c>
      <c r="G159" t="s">
        <v>158</v>
      </c>
      <c r="H159">
        <v>3</v>
      </c>
      <c r="I159" t="s">
        <v>159</v>
      </c>
      <c r="J159" s="1">
        <v>527</v>
      </c>
      <c r="K159" t="s">
        <v>1045</v>
      </c>
      <c r="L159" t="s">
        <v>14</v>
      </c>
    </row>
    <row r="160" spans="1:12" x14ac:dyDescent="0.2">
      <c r="A160">
        <f t="shared" si="2"/>
        <v>159</v>
      </c>
      <c r="B160">
        <v>93</v>
      </c>
      <c r="C160" t="s">
        <v>151</v>
      </c>
      <c r="D160" t="e">
        <f>_xlfn.RANK.EQ(E160,$E$85:$E$124,1)</f>
        <v>#N/A</v>
      </c>
      <c r="E160" s="2">
        <v>4905</v>
      </c>
      <c r="F160" t="s">
        <v>152</v>
      </c>
      <c r="G160" t="s">
        <v>146</v>
      </c>
      <c r="H160">
        <v>3</v>
      </c>
      <c r="I160" t="s">
        <v>71</v>
      </c>
      <c r="J160" s="1">
        <v>1015</v>
      </c>
      <c r="K160" t="s">
        <v>1067</v>
      </c>
      <c r="L160" t="s">
        <v>37</v>
      </c>
    </row>
    <row r="161" spans="1:12" x14ac:dyDescent="0.2">
      <c r="A161">
        <f t="shared" si="2"/>
        <v>160</v>
      </c>
      <c r="B161">
        <v>94</v>
      </c>
      <c r="C161" t="s">
        <v>151</v>
      </c>
      <c r="D161" t="e">
        <f>_xlfn.RANK.EQ(E161,$E$85:$E$124,1)</f>
        <v>#N/A</v>
      </c>
      <c r="E161" s="2">
        <v>4909</v>
      </c>
      <c r="F161" t="s">
        <v>152</v>
      </c>
      <c r="G161" t="s">
        <v>160</v>
      </c>
      <c r="H161">
        <v>3</v>
      </c>
      <c r="I161" t="s">
        <v>94</v>
      </c>
      <c r="J161" s="1">
        <v>527</v>
      </c>
      <c r="K161" t="s">
        <v>1045</v>
      </c>
      <c r="L161" t="s">
        <v>14</v>
      </c>
    </row>
    <row r="162" spans="1:12" x14ac:dyDescent="0.2">
      <c r="A162">
        <f t="shared" si="2"/>
        <v>161</v>
      </c>
      <c r="B162">
        <v>95</v>
      </c>
      <c r="C162" t="s">
        <v>151</v>
      </c>
      <c r="D162" t="e">
        <f>_xlfn.RANK.EQ(E162,$E$85:$E$124,1)</f>
        <v>#N/A</v>
      </c>
      <c r="E162" s="2">
        <v>4910</v>
      </c>
      <c r="F162" t="s">
        <v>152</v>
      </c>
      <c r="G162" t="s">
        <v>161</v>
      </c>
      <c r="H162">
        <v>3</v>
      </c>
      <c r="I162" t="s">
        <v>162</v>
      </c>
      <c r="J162" s="1">
        <v>429</v>
      </c>
      <c r="K162" t="s">
        <v>1060</v>
      </c>
      <c r="L162" t="s">
        <v>14</v>
      </c>
    </row>
    <row r="163" spans="1:12" x14ac:dyDescent="0.2">
      <c r="A163">
        <f t="shared" si="2"/>
        <v>162</v>
      </c>
      <c r="B163">
        <v>96</v>
      </c>
      <c r="C163" t="s">
        <v>151</v>
      </c>
      <c r="D163" t="e">
        <f>_xlfn.RANK.EQ(E163,$E$85:$E$124,1)</f>
        <v>#N/A</v>
      </c>
      <c r="E163" s="2">
        <v>4914</v>
      </c>
      <c r="F163" t="s">
        <v>152</v>
      </c>
      <c r="G163" t="s">
        <v>135</v>
      </c>
      <c r="H163">
        <v>2</v>
      </c>
      <c r="I163" t="s">
        <v>136</v>
      </c>
      <c r="J163" s="1">
        <v>815</v>
      </c>
      <c r="K163" t="s">
        <v>1053</v>
      </c>
      <c r="L163" t="s">
        <v>14</v>
      </c>
    </row>
    <row r="164" spans="1:12" x14ac:dyDescent="0.2">
      <c r="A164">
        <f t="shared" si="2"/>
        <v>163</v>
      </c>
      <c r="B164">
        <v>97</v>
      </c>
      <c r="C164" t="s">
        <v>151</v>
      </c>
      <c r="D164" t="e">
        <f>_xlfn.RANK.EQ(E164,$E$85:$E$124,1)</f>
        <v>#N/A</v>
      </c>
      <c r="E164" s="2">
        <v>4917</v>
      </c>
      <c r="F164" t="s">
        <v>152</v>
      </c>
      <c r="G164" t="s">
        <v>144</v>
      </c>
      <c r="H164">
        <v>2</v>
      </c>
      <c r="I164" t="s">
        <v>39</v>
      </c>
      <c r="J164" s="1">
        <v>1105</v>
      </c>
      <c r="K164" t="s">
        <v>1056</v>
      </c>
      <c r="L164" t="s">
        <v>14</v>
      </c>
    </row>
    <row r="165" spans="1:12" x14ac:dyDescent="0.2">
      <c r="A165">
        <f t="shared" si="2"/>
        <v>164</v>
      </c>
      <c r="B165">
        <v>98</v>
      </c>
      <c r="C165" t="s">
        <v>151</v>
      </c>
      <c r="D165" t="e">
        <f>_xlfn.RANK.EQ(E165,$E$85:$E$124,1)</f>
        <v>#N/A</v>
      </c>
      <c r="E165" s="2">
        <v>4919</v>
      </c>
      <c r="F165" t="s">
        <v>152</v>
      </c>
      <c r="G165" t="s">
        <v>163</v>
      </c>
      <c r="H165">
        <v>3</v>
      </c>
      <c r="I165" t="s">
        <v>164</v>
      </c>
      <c r="J165" s="1">
        <v>708</v>
      </c>
      <c r="K165" t="s">
        <v>1051</v>
      </c>
      <c r="L165" t="s">
        <v>28</v>
      </c>
    </row>
    <row r="166" spans="1:12" x14ac:dyDescent="0.2">
      <c r="A166">
        <f t="shared" si="2"/>
        <v>165</v>
      </c>
      <c r="B166">
        <v>99</v>
      </c>
      <c r="C166" t="s">
        <v>151</v>
      </c>
      <c r="D166" t="e">
        <f>_xlfn.RANK.EQ(E166,$E$85:$E$124,1)</f>
        <v>#N/A</v>
      </c>
      <c r="E166" s="2">
        <v>4926</v>
      </c>
      <c r="F166" t="s">
        <v>152</v>
      </c>
      <c r="G166" t="s">
        <v>67</v>
      </c>
      <c r="H166">
        <v>2</v>
      </c>
      <c r="I166" t="s">
        <v>27</v>
      </c>
      <c r="J166" s="1">
        <v>527</v>
      </c>
      <c r="K166" t="s">
        <v>1045</v>
      </c>
      <c r="L166" t="s">
        <v>14</v>
      </c>
    </row>
    <row r="167" spans="1:12" x14ac:dyDescent="0.2">
      <c r="A167">
        <f t="shared" si="2"/>
        <v>166</v>
      </c>
      <c r="B167">
        <v>100</v>
      </c>
      <c r="C167" t="s">
        <v>151</v>
      </c>
      <c r="D167" t="e">
        <f>_xlfn.RANK.EQ(E167,$E$85:$E$124,1)</f>
        <v>#N/A</v>
      </c>
      <c r="E167" s="2">
        <v>4929</v>
      </c>
      <c r="F167" t="s">
        <v>152</v>
      </c>
      <c r="G167" t="s">
        <v>165</v>
      </c>
      <c r="H167">
        <v>3</v>
      </c>
      <c r="I167" t="s">
        <v>166</v>
      </c>
      <c r="J167" s="1">
        <v>429</v>
      </c>
      <c r="K167" t="s">
        <v>1060</v>
      </c>
      <c r="L167" t="s">
        <v>14</v>
      </c>
    </row>
    <row r="168" spans="1:12" x14ac:dyDescent="0.2">
      <c r="A168">
        <f t="shared" si="2"/>
        <v>167</v>
      </c>
      <c r="B168">
        <v>101</v>
      </c>
      <c r="C168" t="s">
        <v>151</v>
      </c>
      <c r="D168" t="e">
        <f>_xlfn.RANK.EQ(E168,$E$85:$E$124,1)</f>
        <v>#N/A</v>
      </c>
      <c r="E168" s="2">
        <v>4929</v>
      </c>
      <c r="F168" t="s">
        <v>152</v>
      </c>
      <c r="G168" t="s">
        <v>167</v>
      </c>
      <c r="H168">
        <v>3</v>
      </c>
      <c r="I168" t="s">
        <v>168</v>
      </c>
      <c r="J168" s="1">
        <v>527</v>
      </c>
      <c r="K168" t="s">
        <v>1045</v>
      </c>
      <c r="L168" t="s">
        <v>14</v>
      </c>
    </row>
    <row r="169" spans="1:12" x14ac:dyDescent="0.2">
      <c r="A169">
        <f t="shared" si="2"/>
        <v>168</v>
      </c>
      <c r="B169">
        <v>102</v>
      </c>
      <c r="C169" t="s">
        <v>151</v>
      </c>
      <c r="D169" t="e">
        <f>_xlfn.RANK.EQ(E169,$E$85:$E$124,1)</f>
        <v>#N/A</v>
      </c>
      <c r="E169" s="2">
        <v>4930</v>
      </c>
      <c r="F169" t="s">
        <v>152</v>
      </c>
      <c r="G169" t="s">
        <v>169</v>
      </c>
      <c r="H169">
        <v>3</v>
      </c>
      <c r="I169" t="s">
        <v>39</v>
      </c>
      <c r="J169" s="1">
        <v>527</v>
      </c>
      <c r="K169" t="s">
        <v>1045</v>
      </c>
      <c r="L169" t="s">
        <v>14</v>
      </c>
    </row>
    <row r="170" spans="1:12" x14ac:dyDescent="0.2">
      <c r="A170">
        <f t="shared" si="2"/>
        <v>169</v>
      </c>
      <c r="B170">
        <v>103</v>
      </c>
      <c r="C170" t="s">
        <v>151</v>
      </c>
      <c r="D170" t="e">
        <f>_xlfn.RANK.EQ(E170,$E$85:$E$124,1)</f>
        <v>#N/A</v>
      </c>
      <c r="E170" s="2">
        <v>4930</v>
      </c>
      <c r="F170" t="s">
        <v>152</v>
      </c>
      <c r="G170" t="s">
        <v>170</v>
      </c>
      <c r="H170">
        <v>3</v>
      </c>
      <c r="I170" t="s">
        <v>71</v>
      </c>
      <c r="J170" s="1">
        <v>708</v>
      </c>
      <c r="K170" t="s">
        <v>1051</v>
      </c>
      <c r="L170" t="s">
        <v>28</v>
      </c>
    </row>
    <row r="171" spans="1:12" x14ac:dyDescent="0.2">
      <c r="A171">
        <f t="shared" si="2"/>
        <v>170</v>
      </c>
      <c r="B171">
        <v>104</v>
      </c>
      <c r="C171" t="s">
        <v>151</v>
      </c>
      <c r="D171" t="e">
        <f>_xlfn.RANK.EQ(E171,$E$85:$E$124,1)</f>
        <v>#N/A</v>
      </c>
      <c r="E171" s="2">
        <v>4935</v>
      </c>
      <c r="F171" t="s">
        <v>152</v>
      </c>
      <c r="G171" t="s">
        <v>128</v>
      </c>
      <c r="H171">
        <v>2</v>
      </c>
      <c r="I171" t="s">
        <v>71</v>
      </c>
      <c r="J171" s="1">
        <v>1015</v>
      </c>
      <c r="K171" t="s">
        <v>1067</v>
      </c>
      <c r="L171" t="s">
        <v>37</v>
      </c>
    </row>
    <row r="172" spans="1:12" x14ac:dyDescent="0.2">
      <c r="A172">
        <f t="shared" si="2"/>
        <v>171</v>
      </c>
      <c r="B172">
        <v>105</v>
      </c>
      <c r="C172" t="s">
        <v>151</v>
      </c>
      <c r="D172" t="e">
        <f>_xlfn.RANK.EQ(E172,$E$85:$E$124,1)</f>
        <v>#N/A</v>
      </c>
      <c r="E172" s="2">
        <v>4936</v>
      </c>
      <c r="F172" t="s">
        <v>152</v>
      </c>
      <c r="G172" t="s">
        <v>171</v>
      </c>
      <c r="H172">
        <v>1</v>
      </c>
      <c r="I172" t="s">
        <v>89</v>
      </c>
      <c r="J172" s="1">
        <v>917</v>
      </c>
      <c r="K172" t="s">
        <v>1077</v>
      </c>
      <c r="L172" t="s">
        <v>156</v>
      </c>
    </row>
    <row r="173" spans="1:12" x14ac:dyDescent="0.2">
      <c r="A173">
        <f t="shared" si="2"/>
        <v>172</v>
      </c>
      <c r="B173">
        <v>106</v>
      </c>
      <c r="C173" t="s">
        <v>151</v>
      </c>
      <c r="D173" t="e">
        <f>_xlfn.RANK.EQ(E173,$E$85:$E$124,1)</f>
        <v>#N/A</v>
      </c>
      <c r="E173" s="2">
        <v>4938</v>
      </c>
      <c r="F173" t="s">
        <v>152</v>
      </c>
      <c r="G173" t="s">
        <v>133</v>
      </c>
      <c r="H173">
        <v>1</v>
      </c>
      <c r="I173" t="s">
        <v>134</v>
      </c>
      <c r="J173" s="1">
        <v>1008</v>
      </c>
      <c r="K173" t="s">
        <v>1056</v>
      </c>
      <c r="L173" t="s">
        <v>22</v>
      </c>
    </row>
    <row r="174" spans="1:12" x14ac:dyDescent="0.2">
      <c r="A174">
        <f t="shared" si="2"/>
        <v>173</v>
      </c>
      <c r="B174">
        <v>107</v>
      </c>
      <c r="C174" t="s">
        <v>151</v>
      </c>
      <c r="D174" t="e">
        <f>_xlfn.RANK.EQ(E174,$E$85:$E$124,1)</f>
        <v>#N/A</v>
      </c>
      <c r="E174" s="2">
        <v>4940</v>
      </c>
      <c r="F174" t="s">
        <v>152</v>
      </c>
      <c r="G174" t="s">
        <v>172</v>
      </c>
      <c r="H174">
        <v>2</v>
      </c>
      <c r="I174" t="s">
        <v>24</v>
      </c>
      <c r="J174" s="1">
        <v>708</v>
      </c>
      <c r="K174" t="s">
        <v>1051</v>
      </c>
      <c r="L174" t="s">
        <v>28</v>
      </c>
    </row>
    <row r="175" spans="1:12" x14ac:dyDescent="0.2">
      <c r="A175">
        <f t="shared" si="2"/>
        <v>174</v>
      </c>
      <c r="B175">
        <v>108</v>
      </c>
      <c r="C175" t="s">
        <v>151</v>
      </c>
      <c r="D175" t="e">
        <f>_xlfn.RANK.EQ(E175,$E$85:$E$124,1)</f>
        <v>#N/A</v>
      </c>
      <c r="E175" s="2">
        <v>4942</v>
      </c>
      <c r="F175" t="s">
        <v>152</v>
      </c>
      <c r="G175" t="s">
        <v>173</v>
      </c>
      <c r="H175">
        <v>2</v>
      </c>
      <c r="I175" t="s">
        <v>17</v>
      </c>
      <c r="J175" s="1">
        <v>815</v>
      </c>
      <c r="K175" t="s">
        <v>1053</v>
      </c>
      <c r="L175" t="s">
        <v>14</v>
      </c>
    </row>
    <row r="176" spans="1:12" x14ac:dyDescent="0.2">
      <c r="A176">
        <f t="shared" si="2"/>
        <v>175</v>
      </c>
      <c r="B176">
        <v>109</v>
      </c>
      <c r="C176" t="s">
        <v>151</v>
      </c>
      <c r="D176" t="e">
        <f>_xlfn.RANK.EQ(E176,$E$85:$E$124,1)</f>
        <v>#N/A</v>
      </c>
      <c r="E176" s="2">
        <v>4944</v>
      </c>
      <c r="F176" t="s">
        <v>152</v>
      </c>
      <c r="G176" t="s">
        <v>174</v>
      </c>
      <c r="H176">
        <v>3</v>
      </c>
      <c r="I176" t="s">
        <v>37</v>
      </c>
      <c r="J176" s="1">
        <v>416</v>
      </c>
      <c r="K176" t="s">
        <v>1057</v>
      </c>
      <c r="L176" t="s">
        <v>41</v>
      </c>
    </row>
    <row r="177" spans="1:12" x14ac:dyDescent="0.2">
      <c r="A177">
        <f t="shared" si="2"/>
        <v>176</v>
      </c>
      <c r="B177">
        <v>110</v>
      </c>
      <c r="C177" t="s">
        <v>151</v>
      </c>
      <c r="D177" t="e">
        <f>_xlfn.RANK.EQ(E177,$E$85:$E$124,1)</f>
        <v>#N/A</v>
      </c>
      <c r="E177" s="2">
        <v>4949</v>
      </c>
      <c r="F177" t="s">
        <v>152</v>
      </c>
      <c r="G177" t="s">
        <v>175</v>
      </c>
      <c r="H177">
        <v>3</v>
      </c>
      <c r="I177" t="s">
        <v>176</v>
      </c>
      <c r="J177" s="1">
        <v>527</v>
      </c>
      <c r="K177" t="s">
        <v>1045</v>
      </c>
      <c r="L177" t="s">
        <v>14</v>
      </c>
    </row>
    <row r="178" spans="1:12" x14ac:dyDescent="0.2">
      <c r="A178">
        <f t="shared" si="2"/>
        <v>177</v>
      </c>
      <c r="B178">
        <v>111</v>
      </c>
      <c r="C178" t="s">
        <v>151</v>
      </c>
      <c r="D178" t="e">
        <f>_xlfn.RANK.EQ(E178,$E$85:$E$124,1)</f>
        <v>#N/A</v>
      </c>
      <c r="E178" s="2">
        <v>4952</v>
      </c>
      <c r="F178" t="s">
        <v>152</v>
      </c>
      <c r="G178" t="s">
        <v>177</v>
      </c>
      <c r="H178">
        <v>3</v>
      </c>
      <c r="I178" t="s">
        <v>178</v>
      </c>
      <c r="J178" s="1">
        <v>527</v>
      </c>
      <c r="K178" t="s">
        <v>1045</v>
      </c>
      <c r="L178" t="s">
        <v>14</v>
      </c>
    </row>
    <row r="179" spans="1:12" x14ac:dyDescent="0.2">
      <c r="A179">
        <f t="shared" si="2"/>
        <v>178</v>
      </c>
      <c r="B179">
        <v>112</v>
      </c>
      <c r="C179" t="s">
        <v>151</v>
      </c>
      <c r="D179" t="e">
        <f>_xlfn.RANK.EQ(E179,$E$85:$E$124,1)</f>
        <v>#N/A</v>
      </c>
      <c r="E179" s="2">
        <v>4955</v>
      </c>
      <c r="F179" t="s">
        <v>152</v>
      </c>
      <c r="G179" t="s">
        <v>132</v>
      </c>
      <c r="H179">
        <v>3</v>
      </c>
      <c r="I179" t="s">
        <v>39</v>
      </c>
      <c r="J179" s="1">
        <v>527</v>
      </c>
      <c r="K179" t="s">
        <v>1045</v>
      </c>
      <c r="L179" t="s">
        <v>14</v>
      </c>
    </row>
    <row r="180" spans="1:12" x14ac:dyDescent="0.2">
      <c r="A180">
        <f t="shared" si="2"/>
        <v>179</v>
      </c>
      <c r="B180">
        <v>113</v>
      </c>
      <c r="C180" t="s">
        <v>151</v>
      </c>
      <c r="D180" t="e">
        <f>_xlfn.RANK.EQ(E180,$E$85:$E$124,1)</f>
        <v>#N/A</v>
      </c>
      <c r="E180" s="2">
        <v>4956</v>
      </c>
      <c r="F180" t="s">
        <v>152</v>
      </c>
      <c r="G180" t="s">
        <v>179</v>
      </c>
      <c r="H180">
        <v>3</v>
      </c>
      <c r="I180" t="s">
        <v>180</v>
      </c>
      <c r="J180" s="1">
        <v>527</v>
      </c>
      <c r="K180" t="s">
        <v>1045</v>
      </c>
      <c r="L180" t="s">
        <v>14</v>
      </c>
    </row>
    <row r="181" spans="1:12" x14ac:dyDescent="0.2">
      <c r="A181">
        <f t="shared" si="2"/>
        <v>180</v>
      </c>
      <c r="B181">
        <v>114</v>
      </c>
      <c r="C181" t="s">
        <v>151</v>
      </c>
      <c r="D181" t="e">
        <f>_xlfn.RANK.EQ(E181,$E$85:$E$124,1)</f>
        <v>#N/A</v>
      </c>
      <c r="E181" s="2">
        <v>4974</v>
      </c>
      <c r="F181" t="s">
        <v>152</v>
      </c>
      <c r="G181" t="s">
        <v>88</v>
      </c>
      <c r="H181">
        <v>3</v>
      </c>
      <c r="I181" t="s">
        <v>89</v>
      </c>
      <c r="J181" s="1">
        <v>527</v>
      </c>
      <c r="K181" t="s">
        <v>1045</v>
      </c>
      <c r="L181" t="s">
        <v>14</v>
      </c>
    </row>
    <row r="182" spans="1:12" x14ac:dyDescent="0.2">
      <c r="A182">
        <f t="shared" si="2"/>
        <v>181</v>
      </c>
      <c r="B182">
        <v>115</v>
      </c>
      <c r="C182" t="s">
        <v>151</v>
      </c>
      <c r="D182" t="e">
        <f>_xlfn.RANK.EQ(E182,$E$85:$E$124,1)</f>
        <v>#N/A</v>
      </c>
      <c r="E182" s="2">
        <v>4975</v>
      </c>
      <c r="F182" t="s">
        <v>152</v>
      </c>
      <c r="G182" t="s">
        <v>181</v>
      </c>
      <c r="H182">
        <v>2</v>
      </c>
      <c r="I182" t="s">
        <v>182</v>
      </c>
      <c r="J182" s="1">
        <v>1105</v>
      </c>
      <c r="K182" t="s">
        <v>1056</v>
      </c>
      <c r="L182" t="s">
        <v>14</v>
      </c>
    </row>
    <row r="183" spans="1:12" x14ac:dyDescent="0.2">
      <c r="A183">
        <f t="shared" si="2"/>
        <v>182</v>
      </c>
      <c r="B183">
        <v>116</v>
      </c>
      <c r="C183" t="s">
        <v>151</v>
      </c>
      <c r="D183" t="e">
        <f>_xlfn.RANK.EQ(E183,$E$85:$E$124,1)</f>
        <v>#N/A</v>
      </c>
      <c r="E183" s="2">
        <v>4977</v>
      </c>
      <c r="F183" t="s">
        <v>152</v>
      </c>
      <c r="G183" t="s">
        <v>183</v>
      </c>
      <c r="H183">
        <v>3</v>
      </c>
      <c r="I183" t="s">
        <v>184</v>
      </c>
      <c r="J183" s="1">
        <v>527</v>
      </c>
      <c r="K183" t="s">
        <v>1045</v>
      </c>
      <c r="L183" t="s">
        <v>14</v>
      </c>
    </row>
    <row r="184" spans="1:12" x14ac:dyDescent="0.2">
      <c r="A184">
        <f t="shared" si="2"/>
        <v>183</v>
      </c>
      <c r="B184">
        <v>117</v>
      </c>
      <c r="C184" t="s">
        <v>151</v>
      </c>
      <c r="D184" t="e">
        <f>_xlfn.RANK.EQ(E184,$E$85:$E$124,1)</f>
        <v>#N/A</v>
      </c>
      <c r="E184" s="2">
        <v>4978</v>
      </c>
      <c r="F184" t="s">
        <v>152</v>
      </c>
      <c r="G184" t="s">
        <v>185</v>
      </c>
      <c r="H184">
        <v>3</v>
      </c>
      <c r="I184" t="s">
        <v>186</v>
      </c>
      <c r="J184" s="1">
        <v>416</v>
      </c>
      <c r="K184" t="s">
        <v>1057</v>
      </c>
      <c r="L184" t="s">
        <v>41</v>
      </c>
    </row>
    <row r="185" spans="1:12" x14ac:dyDescent="0.2">
      <c r="A185">
        <f t="shared" si="2"/>
        <v>184</v>
      </c>
      <c r="B185">
        <v>118</v>
      </c>
      <c r="C185" t="s">
        <v>151</v>
      </c>
      <c r="D185" t="e">
        <f>_xlfn.RANK.EQ(E185,$E$85:$E$124,1)</f>
        <v>#N/A</v>
      </c>
      <c r="E185" s="2">
        <v>4980</v>
      </c>
      <c r="F185" t="s">
        <v>152</v>
      </c>
      <c r="G185" t="s">
        <v>187</v>
      </c>
      <c r="H185">
        <v>2</v>
      </c>
      <c r="I185" t="s">
        <v>71</v>
      </c>
      <c r="J185" s="1">
        <v>1015</v>
      </c>
      <c r="K185" t="s">
        <v>1067</v>
      </c>
      <c r="L185" t="s">
        <v>37</v>
      </c>
    </row>
    <row r="186" spans="1:12" x14ac:dyDescent="0.2">
      <c r="A186">
        <f t="shared" si="2"/>
        <v>185</v>
      </c>
      <c r="B186">
        <v>119</v>
      </c>
      <c r="C186" t="s">
        <v>151</v>
      </c>
      <c r="D186" t="e">
        <f>_xlfn.RANK.EQ(E186,$E$85:$E$124,1)</f>
        <v>#N/A</v>
      </c>
      <c r="E186" s="2">
        <v>4989</v>
      </c>
      <c r="F186" t="s">
        <v>152</v>
      </c>
      <c r="G186" t="s">
        <v>188</v>
      </c>
      <c r="H186">
        <v>1</v>
      </c>
      <c r="I186" t="s">
        <v>17</v>
      </c>
      <c r="J186" s="1">
        <v>922</v>
      </c>
      <c r="K186" t="s">
        <v>1069</v>
      </c>
      <c r="L186" t="s">
        <v>41</v>
      </c>
    </row>
    <row r="187" spans="1:12" x14ac:dyDescent="0.2">
      <c r="A187">
        <f t="shared" si="2"/>
        <v>186</v>
      </c>
      <c r="B187">
        <v>120</v>
      </c>
      <c r="C187" t="s">
        <v>151</v>
      </c>
      <c r="D187" t="e">
        <f>_xlfn.RANK.EQ(E187,$E$85:$E$124,1)</f>
        <v>#N/A</v>
      </c>
      <c r="E187" s="2">
        <v>4990</v>
      </c>
      <c r="F187" t="s">
        <v>152</v>
      </c>
      <c r="G187" t="s">
        <v>82</v>
      </c>
      <c r="H187">
        <v>3</v>
      </c>
      <c r="I187" t="s">
        <v>36</v>
      </c>
      <c r="J187" s="1">
        <v>811</v>
      </c>
      <c r="K187" t="s">
        <v>1048</v>
      </c>
      <c r="L187" t="s">
        <v>14</v>
      </c>
    </row>
    <row r="188" spans="1:12" x14ac:dyDescent="0.2">
      <c r="A188">
        <f t="shared" si="2"/>
        <v>187</v>
      </c>
      <c r="B188">
        <v>121</v>
      </c>
      <c r="C188" t="s">
        <v>151</v>
      </c>
      <c r="D188" t="e">
        <f>_xlfn.RANK.EQ(E188,$E$85:$E$124,1)</f>
        <v>#N/A</v>
      </c>
      <c r="E188" s="2">
        <v>4996</v>
      </c>
      <c r="F188" t="s">
        <v>152</v>
      </c>
      <c r="G188" t="s">
        <v>140</v>
      </c>
      <c r="H188">
        <v>3</v>
      </c>
      <c r="I188" t="s">
        <v>141</v>
      </c>
      <c r="J188" s="1">
        <v>403</v>
      </c>
      <c r="K188" t="s">
        <v>1054</v>
      </c>
      <c r="L188" t="s">
        <v>14</v>
      </c>
    </row>
    <row r="189" spans="1:12" x14ac:dyDescent="0.2">
      <c r="A189">
        <f t="shared" si="2"/>
        <v>188</v>
      </c>
      <c r="B189">
        <v>122</v>
      </c>
      <c r="C189" t="s">
        <v>151</v>
      </c>
      <c r="D189" t="e">
        <f>_xlfn.RANK.EQ(E189,$E$85:$E$124,1)</f>
        <v>#N/A</v>
      </c>
      <c r="E189" s="2">
        <v>5001</v>
      </c>
      <c r="F189" t="s">
        <v>152</v>
      </c>
      <c r="G189" t="s">
        <v>189</v>
      </c>
      <c r="H189">
        <v>2</v>
      </c>
      <c r="I189" t="s">
        <v>101</v>
      </c>
      <c r="J189" s="1">
        <v>1105</v>
      </c>
      <c r="K189" t="s">
        <v>1056</v>
      </c>
      <c r="L189" t="s">
        <v>14</v>
      </c>
    </row>
    <row r="190" spans="1:12" x14ac:dyDescent="0.2">
      <c r="A190">
        <f t="shared" si="2"/>
        <v>189</v>
      </c>
      <c r="B190">
        <v>123</v>
      </c>
      <c r="C190" t="s">
        <v>151</v>
      </c>
      <c r="D190" t="e">
        <f>_xlfn.RANK.EQ(E190,$E$85:$E$124,1)</f>
        <v>#N/A</v>
      </c>
      <c r="E190" s="2">
        <v>5003</v>
      </c>
      <c r="F190" t="s">
        <v>152</v>
      </c>
      <c r="G190" t="s">
        <v>190</v>
      </c>
      <c r="H190">
        <v>2</v>
      </c>
      <c r="I190" t="s">
        <v>36</v>
      </c>
      <c r="J190" s="1">
        <v>1015</v>
      </c>
      <c r="K190" t="s">
        <v>1067</v>
      </c>
      <c r="L190" t="s">
        <v>37</v>
      </c>
    </row>
    <row r="191" spans="1:12" x14ac:dyDescent="0.2">
      <c r="A191">
        <f t="shared" si="2"/>
        <v>190</v>
      </c>
      <c r="B191">
        <v>129</v>
      </c>
      <c r="C191" t="s">
        <v>191</v>
      </c>
      <c r="D191" t="e">
        <f>_xlfn.RANK.EQ(E191,$E$125:$E$164,1)</f>
        <v>#N/A</v>
      </c>
      <c r="E191" s="3">
        <v>15448</v>
      </c>
      <c r="F191" t="s">
        <v>152</v>
      </c>
      <c r="G191" t="s">
        <v>197</v>
      </c>
      <c r="H191">
        <v>3</v>
      </c>
      <c r="I191" t="s">
        <v>57</v>
      </c>
      <c r="J191" s="1">
        <v>811</v>
      </c>
      <c r="K191" t="s">
        <v>1048</v>
      </c>
      <c r="L191" t="s">
        <v>14</v>
      </c>
    </row>
    <row r="192" spans="1:12" x14ac:dyDescent="0.2">
      <c r="A192">
        <f t="shared" si="2"/>
        <v>191</v>
      </c>
      <c r="B192">
        <v>130</v>
      </c>
      <c r="C192" t="s">
        <v>191</v>
      </c>
      <c r="D192" t="e">
        <f>_xlfn.RANK.EQ(E192,$E$125:$E$164,1)</f>
        <v>#N/A</v>
      </c>
      <c r="E192" s="3">
        <v>15514</v>
      </c>
      <c r="F192" t="s">
        <v>152</v>
      </c>
      <c r="G192" t="s">
        <v>198</v>
      </c>
      <c r="H192">
        <v>3</v>
      </c>
      <c r="I192" t="s">
        <v>199</v>
      </c>
      <c r="J192" s="1">
        <v>529</v>
      </c>
      <c r="K192" t="s">
        <v>1045</v>
      </c>
      <c r="L192" t="s">
        <v>14</v>
      </c>
    </row>
    <row r="193" spans="1:12" x14ac:dyDescent="0.2">
      <c r="A193">
        <f t="shared" si="2"/>
        <v>192</v>
      </c>
      <c r="B193">
        <v>131</v>
      </c>
      <c r="C193" t="s">
        <v>191</v>
      </c>
      <c r="D193" t="e">
        <f>_xlfn.RANK.EQ(E193,$E$125:$E$164,1)</f>
        <v>#N/A</v>
      </c>
      <c r="E193" s="3">
        <v>15586</v>
      </c>
      <c r="F193" t="s">
        <v>152</v>
      </c>
      <c r="G193" t="s">
        <v>200</v>
      </c>
      <c r="H193">
        <v>3</v>
      </c>
      <c r="I193" t="s">
        <v>17</v>
      </c>
      <c r="J193" s="1">
        <v>424</v>
      </c>
      <c r="K193" t="s">
        <v>1055</v>
      </c>
      <c r="L193" t="s">
        <v>14</v>
      </c>
    </row>
    <row r="194" spans="1:12" x14ac:dyDescent="0.2">
      <c r="A194">
        <f t="shared" si="2"/>
        <v>193</v>
      </c>
      <c r="B194">
        <v>132</v>
      </c>
      <c r="C194" t="s">
        <v>191</v>
      </c>
      <c r="D194" t="e">
        <f>_xlfn.RANK.EQ(E194,$E$125:$E$164,1)</f>
        <v>#N/A</v>
      </c>
      <c r="E194" s="3">
        <v>15605</v>
      </c>
      <c r="F194" t="s">
        <v>152</v>
      </c>
      <c r="G194" t="s">
        <v>201</v>
      </c>
      <c r="H194">
        <v>2</v>
      </c>
      <c r="I194" t="s">
        <v>202</v>
      </c>
      <c r="J194" s="1">
        <v>924</v>
      </c>
      <c r="K194" t="s">
        <v>203</v>
      </c>
      <c r="L194" t="s">
        <v>156</v>
      </c>
    </row>
    <row r="195" spans="1:12" x14ac:dyDescent="0.2">
      <c r="A195">
        <f t="shared" si="2"/>
        <v>194</v>
      </c>
      <c r="B195">
        <v>133</v>
      </c>
      <c r="C195" t="s">
        <v>191</v>
      </c>
      <c r="D195" t="e">
        <f>_xlfn.RANK.EQ(E195,$E$125:$E$164,1)</f>
        <v>#N/A</v>
      </c>
      <c r="E195" s="3">
        <v>15686</v>
      </c>
      <c r="F195" t="s">
        <v>152</v>
      </c>
      <c r="G195" t="s">
        <v>204</v>
      </c>
      <c r="H195">
        <v>2</v>
      </c>
      <c r="I195" t="s">
        <v>57</v>
      </c>
      <c r="J195" s="1">
        <v>529</v>
      </c>
      <c r="K195" t="s">
        <v>1045</v>
      </c>
      <c r="L195" t="s">
        <v>14</v>
      </c>
    </row>
    <row r="196" spans="1:12" x14ac:dyDescent="0.2">
      <c r="A196">
        <f t="shared" ref="A196:A259" si="3">ROW()-1</f>
        <v>195</v>
      </c>
      <c r="B196">
        <v>134</v>
      </c>
      <c r="C196" t="s">
        <v>191</v>
      </c>
      <c r="D196" t="e">
        <f>_xlfn.RANK.EQ(E196,$E$125:$E$164,1)</f>
        <v>#N/A</v>
      </c>
      <c r="E196" s="3">
        <v>15691</v>
      </c>
      <c r="F196" t="s">
        <v>152</v>
      </c>
      <c r="G196" t="s">
        <v>205</v>
      </c>
      <c r="H196">
        <v>2</v>
      </c>
      <c r="I196" t="s">
        <v>206</v>
      </c>
      <c r="J196" s="1">
        <v>529</v>
      </c>
      <c r="K196" t="s">
        <v>1045</v>
      </c>
      <c r="L196" t="s">
        <v>14</v>
      </c>
    </row>
    <row r="197" spans="1:12" x14ac:dyDescent="0.2">
      <c r="A197">
        <f t="shared" si="3"/>
        <v>196</v>
      </c>
      <c r="B197">
        <v>135</v>
      </c>
      <c r="C197" t="s">
        <v>191</v>
      </c>
      <c r="D197" t="e">
        <f>_xlfn.RANK.EQ(E197,$E$125:$E$164,1)</f>
        <v>#N/A</v>
      </c>
      <c r="E197" s="3">
        <v>15701</v>
      </c>
      <c r="F197" t="s">
        <v>152</v>
      </c>
      <c r="G197" t="s">
        <v>207</v>
      </c>
      <c r="H197">
        <v>3</v>
      </c>
      <c r="I197" t="s">
        <v>208</v>
      </c>
      <c r="J197" s="1">
        <v>424</v>
      </c>
      <c r="K197" t="s">
        <v>1055</v>
      </c>
      <c r="L197" t="s">
        <v>14</v>
      </c>
    </row>
    <row r="198" spans="1:12" x14ac:dyDescent="0.2">
      <c r="A198">
        <f t="shared" si="3"/>
        <v>197</v>
      </c>
      <c r="B198">
        <v>136</v>
      </c>
      <c r="C198" t="s">
        <v>191</v>
      </c>
      <c r="D198" t="e">
        <f>_xlfn.RANK.EQ(E198,$E$125:$E$164,1)</f>
        <v>#N/A</v>
      </c>
      <c r="E198" s="3">
        <v>15711</v>
      </c>
      <c r="F198" t="s">
        <v>152</v>
      </c>
      <c r="G198" t="s">
        <v>209</v>
      </c>
      <c r="H198">
        <v>3</v>
      </c>
      <c r="I198" t="s">
        <v>94</v>
      </c>
      <c r="J198" s="1">
        <v>820</v>
      </c>
      <c r="K198" t="s">
        <v>142</v>
      </c>
      <c r="L198" t="s">
        <v>44</v>
      </c>
    </row>
    <row r="199" spans="1:12" x14ac:dyDescent="0.2">
      <c r="A199">
        <f t="shared" si="3"/>
        <v>198</v>
      </c>
      <c r="B199">
        <v>137</v>
      </c>
      <c r="C199" t="s">
        <v>191</v>
      </c>
      <c r="D199" t="e">
        <f>_xlfn.RANK.EQ(E199,$E$125:$E$164,1)</f>
        <v>#N/A</v>
      </c>
      <c r="E199" s="3">
        <v>15727</v>
      </c>
      <c r="F199" t="s">
        <v>152</v>
      </c>
      <c r="G199" t="s">
        <v>210</v>
      </c>
      <c r="H199">
        <v>2</v>
      </c>
      <c r="I199" t="s">
        <v>94</v>
      </c>
      <c r="J199" s="1">
        <v>816</v>
      </c>
      <c r="K199" t="s">
        <v>1053</v>
      </c>
      <c r="L199" t="s">
        <v>14</v>
      </c>
    </row>
    <row r="200" spans="1:12" x14ac:dyDescent="0.2">
      <c r="A200">
        <f t="shared" si="3"/>
        <v>199</v>
      </c>
      <c r="B200">
        <v>138</v>
      </c>
      <c r="C200" t="s">
        <v>191</v>
      </c>
      <c r="D200" t="e">
        <f>_xlfn.RANK.EQ(E200,$E$125:$E$164,1)</f>
        <v>#N/A</v>
      </c>
      <c r="E200" s="3">
        <v>15732</v>
      </c>
      <c r="F200" t="s">
        <v>152</v>
      </c>
      <c r="G200" t="s">
        <v>211</v>
      </c>
      <c r="H200">
        <v>1</v>
      </c>
      <c r="I200" t="s">
        <v>20</v>
      </c>
      <c r="J200" s="1">
        <v>904</v>
      </c>
      <c r="K200" t="s">
        <v>1058</v>
      </c>
      <c r="L200" t="s">
        <v>14</v>
      </c>
    </row>
    <row r="201" spans="1:12" x14ac:dyDescent="0.2">
      <c r="A201">
        <f t="shared" si="3"/>
        <v>200</v>
      </c>
      <c r="B201">
        <v>139</v>
      </c>
      <c r="C201" t="s">
        <v>191</v>
      </c>
      <c r="D201" t="e">
        <f>_xlfn.RANK.EQ(E201,$E$125:$E$164,1)</f>
        <v>#N/A</v>
      </c>
      <c r="E201" s="3">
        <v>15743</v>
      </c>
      <c r="F201" t="s">
        <v>152</v>
      </c>
      <c r="G201" t="s">
        <v>212</v>
      </c>
      <c r="H201">
        <v>3</v>
      </c>
      <c r="I201" t="s">
        <v>39</v>
      </c>
      <c r="J201" s="1">
        <v>528</v>
      </c>
      <c r="K201" t="s">
        <v>1045</v>
      </c>
      <c r="L201" t="s">
        <v>14</v>
      </c>
    </row>
    <row r="202" spans="1:12" x14ac:dyDescent="0.2">
      <c r="A202">
        <f t="shared" si="3"/>
        <v>201</v>
      </c>
      <c r="B202">
        <v>140</v>
      </c>
      <c r="C202" t="s">
        <v>191</v>
      </c>
      <c r="D202" t="e">
        <f>_xlfn.RANK.EQ(E202,$E$125:$E$164,1)</f>
        <v>#N/A</v>
      </c>
      <c r="E202" s="3">
        <v>15746</v>
      </c>
      <c r="F202" t="s">
        <v>152</v>
      </c>
      <c r="G202" t="s">
        <v>213</v>
      </c>
      <c r="H202">
        <v>3</v>
      </c>
      <c r="I202" t="s">
        <v>214</v>
      </c>
      <c r="J202" s="1">
        <v>529</v>
      </c>
      <c r="K202" t="s">
        <v>1045</v>
      </c>
      <c r="L202" t="s">
        <v>14</v>
      </c>
    </row>
    <row r="203" spans="1:12" x14ac:dyDescent="0.2">
      <c r="A203">
        <f t="shared" si="3"/>
        <v>202</v>
      </c>
      <c r="B203">
        <v>141</v>
      </c>
      <c r="C203" t="s">
        <v>191</v>
      </c>
      <c r="D203" t="e">
        <f>_xlfn.RANK.EQ(E203,$E$125:$E$164,1)</f>
        <v>#N/A</v>
      </c>
      <c r="E203" s="3">
        <v>15757</v>
      </c>
      <c r="F203" t="s">
        <v>152</v>
      </c>
      <c r="G203" t="s">
        <v>215</v>
      </c>
      <c r="H203">
        <v>3</v>
      </c>
      <c r="I203" t="s">
        <v>12</v>
      </c>
      <c r="J203" s="1">
        <v>709</v>
      </c>
      <c r="K203" t="s">
        <v>1051</v>
      </c>
      <c r="L203" t="s">
        <v>28</v>
      </c>
    </row>
    <row r="204" spans="1:12" x14ac:dyDescent="0.2">
      <c r="A204">
        <f t="shared" si="3"/>
        <v>203</v>
      </c>
      <c r="B204">
        <v>142</v>
      </c>
      <c r="C204" t="s">
        <v>191</v>
      </c>
      <c r="D204" t="e">
        <f>_xlfn.RANK.EQ(E204,$E$125:$E$164,1)</f>
        <v>#N/A</v>
      </c>
      <c r="E204" s="3">
        <v>15761</v>
      </c>
      <c r="F204" t="s">
        <v>152</v>
      </c>
      <c r="G204" t="s">
        <v>216</v>
      </c>
      <c r="H204">
        <v>3</v>
      </c>
      <c r="I204" t="s">
        <v>217</v>
      </c>
      <c r="J204" s="1">
        <v>709</v>
      </c>
      <c r="K204" t="s">
        <v>1051</v>
      </c>
      <c r="L204" t="s">
        <v>28</v>
      </c>
    </row>
    <row r="205" spans="1:12" x14ac:dyDescent="0.2">
      <c r="A205">
        <f t="shared" si="3"/>
        <v>204</v>
      </c>
      <c r="B205">
        <v>143</v>
      </c>
      <c r="C205" t="s">
        <v>191</v>
      </c>
      <c r="D205" t="e">
        <f>_xlfn.RANK.EQ(E205,$E$125:$E$164,1)</f>
        <v>#N/A</v>
      </c>
      <c r="E205" s="3">
        <v>15775</v>
      </c>
      <c r="F205" t="s">
        <v>152</v>
      </c>
      <c r="G205" t="s">
        <v>218</v>
      </c>
      <c r="H205">
        <v>2</v>
      </c>
      <c r="I205" t="s">
        <v>219</v>
      </c>
      <c r="J205" s="1">
        <v>528</v>
      </c>
      <c r="K205" t="s">
        <v>1045</v>
      </c>
      <c r="L205" t="s">
        <v>14</v>
      </c>
    </row>
    <row r="206" spans="1:12" x14ac:dyDescent="0.2">
      <c r="A206">
        <f t="shared" si="3"/>
        <v>205</v>
      </c>
      <c r="B206">
        <v>144</v>
      </c>
      <c r="C206" t="s">
        <v>191</v>
      </c>
      <c r="D206" t="e">
        <f>_xlfn.RANK.EQ(E206,$E$125:$E$164,1)</f>
        <v>#N/A</v>
      </c>
      <c r="E206" s="3">
        <v>15787</v>
      </c>
      <c r="F206" t="s">
        <v>152</v>
      </c>
      <c r="G206" t="s">
        <v>220</v>
      </c>
      <c r="H206">
        <v>3</v>
      </c>
      <c r="I206" t="s">
        <v>69</v>
      </c>
      <c r="J206" s="1">
        <v>424</v>
      </c>
      <c r="K206" t="s">
        <v>1055</v>
      </c>
      <c r="L206" t="s">
        <v>14</v>
      </c>
    </row>
    <row r="207" spans="1:12" x14ac:dyDescent="0.2">
      <c r="A207">
        <f t="shared" si="3"/>
        <v>206</v>
      </c>
      <c r="B207">
        <v>145</v>
      </c>
      <c r="C207" t="s">
        <v>191</v>
      </c>
      <c r="D207" t="e">
        <f>_xlfn.RANK.EQ(E207,$E$125:$E$164,1)</f>
        <v>#N/A</v>
      </c>
      <c r="E207" s="3">
        <v>15788</v>
      </c>
      <c r="F207" t="s">
        <v>152</v>
      </c>
      <c r="G207" t="s">
        <v>170</v>
      </c>
      <c r="H207">
        <v>3</v>
      </c>
      <c r="I207" t="s">
        <v>71</v>
      </c>
      <c r="J207" s="1">
        <v>702</v>
      </c>
      <c r="K207" t="s">
        <v>1066</v>
      </c>
      <c r="L207" t="s">
        <v>37</v>
      </c>
    </row>
    <row r="208" spans="1:12" x14ac:dyDescent="0.2">
      <c r="A208">
        <f t="shared" si="3"/>
        <v>207</v>
      </c>
      <c r="B208">
        <v>146</v>
      </c>
      <c r="C208" t="s">
        <v>191</v>
      </c>
      <c r="D208" t="e">
        <f>_xlfn.RANK.EQ(E208,$E$125:$E$164,1)</f>
        <v>#N/A</v>
      </c>
      <c r="E208" s="3">
        <v>15792</v>
      </c>
      <c r="F208" t="s">
        <v>152</v>
      </c>
      <c r="G208" t="s">
        <v>221</v>
      </c>
      <c r="H208">
        <v>1</v>
      </c>
      <c r="I208" t="s">
        <v>134</v>
      </c>
      <c r="J208" s="1">
        <v>916</v>
      </c>
      <c r="K208" t="s">
        <v>1077</v>
      </c>
      <c r="L208" t="s">
        <v>156</v>
      </c>
    </row>
    <row r="209" spans="1:12" x14ac:dyDescent="0.2">
      <c r="A209">
        <f t="shared" si="3"/>
        <v>208</v>
      </c>
      <c r="B209">
        <v>147</v>
      </c>
      <c r="C209" t="s">
        <v>191</v>
      </c>
      <c r="D209" t="e">
        <f>_xlfn.RANK.EQ(E209,$E$125:$E$164,1)</f>
        <v>#N/A</v>
      </c>
      <c r="E209" s="3">
        <v>15793</v>
      </c>
      <c r="F209" t="s">
        <v>152</v>
      </c>
      <c r="G209" t="s">
        <v>222</v>
      </c>
      <c r="H209">
        <v>2</v>
      </c>
      <c r="I209" t="s">
        <v>17</v>
      </c>
      <c r="J209" s="1">
        <v>403</v>
      </c>
      <c r="K209" t="s">
        <v>1054</v>
      </c>
      <c r="L209" t="s">
        <v>22</v>
      </c>
    </row>
    <row r="210" spans="1:12" x14ac:dyDescent="0.2">
      <c r="A210">
        <f t="shared" si="3"/>
        <v>209</v>
      </c>
      <c r="B210">
        <v>148</v>
      </c>
      <c r="C210" t="s">
        <v>191</v>
      </c>
      <c r="D210" t="e">
        <f>_xlfn.RANK.EQ(E210,$E$125:$E$164,1)</f>
        <v>#N/A</v>
      </c>
      <c r="E210" s="3">
        <v>15801</v>
      </c>
      <c r="F210" t="s">
        <v>152</v>
      </c>
      <c r="G210" t="s">
        <v>223</v>
      </c>
      <c r="H210">
        <v>2</v>
      </c>
      <c r="I210" t="s">
        <v>57</v>
      </c>
      <c r="J210" s="1">
        <v>904</v>
      </c>
      <c r="K210" t="s">
        <v>1058</v>
      </c>
      <c r="L210" t="s">
        <v>14</v>
      </c>
    </row>
    <row r="211" spans="1:12" x14ac:dyDescent="0.2">
      <c r="A211">
        <f t="shared" si="3"/>
        <v>210</v>
      </c>
      <c r="B211">
        <v>149</v>
      </c>
      <c r="C211" t="s">
        <v>191</v>
      </c>
      <c r="D211" t="e">
        <f>_xlfn.RANK.EQ(E211,$E$125:$E$164,1)</f>
        <v>#N/A</v>
      </c>
      <c r="E211" s="3">
        <v>15801</v>
      </c>
      <c r="F211" t="s">
        <v>152</v>
      </c>
      <c r="G211" t="s">
        <v>224</v>
      </c>
      <c r="H211">
        <v>3</v>
      </c>
      <c r="I211" t="s">
        <v>225</v>
      </c>
      <c r="J211" s="1">
        <v>1113</v>
      </c>
      <c r="K211" t="s">
        <v>120</v>
      </c>
      <c r="L211" t="s">
        <v>37</v>
      </c>
    </row>
    <row r="212" spans="1:12" x14ac:dyDescent="0.2">
      <c r="A212">
        <f t="shared" si="3"/>
        <v>211</v>
      </c>
      <c r="B212">
        <v>150</v>
      </c>
      <c r="C212" t="s">
        <v>191</v>
      </c>
      <c r="D212" t="e">
        <f>_xlfn.RANK.EQ(E212,$E$125:$E$164,1)</f>
        <v>#N/A</v>
      </c>
      <c r="E212" s="3">
        <v>15823</v>
      </c>
      <c r="F212" t="s">
        <v>152</v>
      </c>
      <c r="G212" t="s">
        <v>226</v>
      </c>
      <c r="H212">
        <v>1</v>
      </c>
      <c r="I212" t="s">
        <v>94</v>
      </c>
      <c r="J212" s="1">
        <v>820</v>
      </c>
      <c r="K212" t="s">
        <v>142</v>
      </c>
      <c r="L212" t="s">
        <v>44</v>
      </c>
    </row>
    <row r="213" spans="1:12" x14ac:dyDescent="0.2">
      <c r="A213">
        <f t="shared" si="3"/>
        <v>212</v>
      </c>
      <c r="B213">
        <v>151</v>
      </c>
      <c r="C213" t="s">
        <v>191</v>
      </c>
      <c r="D213" t="e">
        <f>_xlfn.RANK.EQ(E213,$E$125:$E$164,1)</f>
        <v>#N/A</v>
      </c>
      <c r="E213" s="3">
        <v>15825</v>
      </c>
      <c r="F213" t="s">
        <v>152</v>
      </c>
      <c r="G213" t="s">
        <v>227</v>
      </c>
      <c r="H213">
        <v>3</v>
      </c>
      <c r="I213" t="s">
        <v>225</v>
      </c>
      <c r="J213" s="1">
        <v>424</v>
      </c>
      <c r="K213" t="s">
        <v>1055</v>
      </c>
      <c r="L213" t="s">
        <v>14</v>
      </c>
    </row>
    <row r="214" spans="1:12" x14ac:dyDescent="0.2">
      <c r="A214">
        <f t="shared" si="3"/>
        <v>213</v>
      </c>
      <c r="B214">
        <v>152</v>
      </c>
      <c r="C214" t="s">
        <v>191</v>
      </c>
      <c r="D214" t="e">
        <f>_xlfn.RANK.EQ(E214,$E$125:$E$164,1)</f>
        <v>#N/A</v>
      </c>
      <c r="E214" s="3">
        <v>15831</v>
      </c>
      <c r="F214" t="s">
        <v>152</v>
      </c>
      <c r="G214" t="s">
        <v>228</v>
      </c>
      <c r="H214">
        <v>1</v>
      </c>
      <c r="I214" t="s">
        <v>229</v>
      </c>
      <c r="J214" s="1">
        <v>528</v>
      </c>
      <c r="K214" t="s">
        <v>1045</v>
      </c>
      <c r="L214" t="s">
        <v>14</v>
      </c>
    </row>
    <row r="215" spans="1:12" x14ac:dyDescent="0.2">
      <c r="A215">
        <f t="shared" si="3"/>
        <v>214</v>
      </c>
      <c r="B215">
        <v>153</v>
      </c>
      <c r="C215" t="s">
        <v>191</v>
      </c>
      <c r="D215" t="e">
        <f>_xlfn.RANK.EQ(E215,$E$125:$E$164,1)</f>
        <v>#N/A</v>
      </c>
      <c r="E215" s="3">
        <v>15832</v>
      </c>
      <c r="F215" t="s">
        <v>152</v>
      </c>
      <c r="G215" t="s">
        <v>230</v>
      </c>
      <c r="H215">
        <v>3</v>
      </c>
      <c r="I215" t="s">
        <v>231</v>
      </c>
      <c r="J215" s="1">
        <v>424</v>
      </c>
      <c r="K215" t="s">
        <v>1055</v>
      </c>
      <c r="L215" t="s">
        <v>14</v>
      </c>
    </row>
    <row r="216" spans="1:12" x14ac:dyDescent="0.2">
      <c r="A216">
        <f t="shared" si="3"/>
        <v>215</v>
      </c>
      <c r="B216">
        <v>154</v>
      </c>
      <c r="C216" t="s">
        <v>191</v>
      </c>
      <c r="D216" t="e">
        <f>_xlfn.RANK.EQ(E216,$E$125:$E$164,1)</f>
        <v>#N/A</v>
      </c>
      <c r="E216" s="3">
        <v>15852</v>
      </c>
      <c r="F216" t="s">
        <v>152</v>
      </c>
      <c r="G216" t="s">
        <v>232</v>
      </c>
      <c r="H216">
        <v>2</v>
      </c>
      <c r="I216" t="s">
        <v>217</v>
      </c>
      <c r="J216" s="1">
        <v>529</v>
      </c>
      <c r="K216" t="s">
        <v>1045</v>
      </c>
      <c r="L216" t="s">
        <v>14</v>
      </c>
    </row>
    <row r="217" spans="1:12" x14ac:dyDescent="0.2">
      <c r="A217">
        <f t="shared" si="3"/>
        <v>216</v>
      </c>
      <c r="B217">
        <v>155</v>
      </c>
      <c r="C217" t="s">
        <v>191</v>
      </c>
      <c r="D217" t="e">
        <f>_xlfn.RANK.EQ(E217,$E$125:$E$164,1)</f>
        <v>#N/A</v>
      </c>
      <c r="E217" s="3">
        <v>15852</v>
      </c>
      <c r="F217" t="s">
        <v>152</v>
      </c>
      <c r="G217" t="s">
        <v>233</v>
      </c>
      <c r="H217">
        <v>2</v>
      </c>
      <c r="I217" t="s">
        <v>63</v>
      </c>
      <c r="J217" s="1">
        <v>626</v>
      </c>
      <c r="K217" t="s">
        <v>234</v>
      </c>
      <c r="L217" t="s">
        <v>41</v>
      </c>
    </row>
    <row r="218" spans="1:12" x14ac:dyDescent="0.2">
      <c r="A218">
        <f t="shared" si="3"/>
        <v>217</v>
      </c>
      <c r="B218">
        <v>156</v>
      </c>
      <c r="C218" t="s">
        <v>191</v>
      </c>
      <c r="D218" t="e">
        <f>_xlfn.RANK.EQ(E218,$E$125:$E$164,1)</f>
        <v>#N/A</v>
      </c>
      <c r="E218" s="3">
        <v>15857</v>
      </c>
      <c r="F218" t="s">
        <v>152</v>
      </c>
      <c r="G218" t="s">
        <v>235</v>
      </c>
      <c r="H218">
        <v>3</v>
      </c>
      <c r="I218" t="s">
        <v>180</v>
      </c>
      <c r="J218" s="1">
        <v>529</v>
      </c>
      <c r="K218" t="s">
        <v>1045</v>
      </c>
      <c r="L218" t="s">
        <v>14</v>
      </c>
    </row>
    <row r="219" spans="1:12" x14ac:dyDescent="0.2">
      <c r="A219">
        <f t="shared" si="3"/>
        <v>218</v>
      </c>
      <c r="B219">
        <v>157</v>
      </c>
      <c r="C219" t="s">
        <v>191</v>
      </c>
      <c r="D219" t="e">
        <f>_xlfn.RANK.EQ(E219,$E$125:$E$164,1)</f>
        <v>#N/A</v>
      </c>
      <c r="E219" s="3">
        <v>15858</v>
      </c>
      <c r="F219" t="s">
        <v>152</v>
      </c>
      <c r="G219" t="s">
        <v>236</v>
      </c>
      <c r="H219">
        <v>2</v>
      </c>
      <c r="I219" t="s">
        <v>57</v>
      </c>
      <c r="J219" s="1">
        <v>424</v>
      </c>
      <c r="K219" t="s">
        <v>1055</v>
      </c>
      <c r="L219" t="s">
        <v>14</v>
      </c>
    </row>
    <row r="220" spans="1:12" x14ac:dyDescent="0.2">
      <c r="A220">
        <f t="shared" si="3"/>
        <v>219</v>
      </c>
      <c r="B220">
        <v>158</v>
      </c>
      <c r="C220" t="s">
        <v>191</v>
      </c>
      <c r="D220" t="e">
        <f>_xlfn.RANK.EQ(E220,$E$125:$E$164,1)</f>
        <v>#N/A</v>
      </c>
      <c r="E220" s="3">
        <v>15861</v>
      </c>
      <c r="F220" t="s">
        <v>152</v>
      </c>
      <c r="G220" t="s">
        <v>237</v>
      </c>
      <c r="H220">
        <v>1</v>
      </c>
      <c r="I220" t="s">
        <v>27</v>
      </c>
      <c r="J220" s="1">
        <v>820</v>
      </c>
      <c r="K220" t="s">
        <v>142</v>
      </c>
      <c r="L220" t="s">
        <v>44</v>
      </c>
    </row>
    <row r="221" spans="1:12" x14ac:dyDescent="0.2">
      <c r="A221">
        <f t="shared" si="3"/>
        <v>220</v>
      </c>
      <c r="B221">
        <v>159</v>
      </c>
      <c r="C221" t="s">
        <v>191</v>
      </c>
      <c r="D221" t="e">
        <f>_xlfn.RANK.EQ(E221,$E$125:$E$164,1)</f>
        <v>#N/A</v>
      </c>
      <c r="E221" s="3">
        <v>15861</v>
      </c>
      <c r="F221" t="s">
        <v>152</v>
      </c>
      <c r="G221" t="s">
        <v>238</v>
      </c>
      <c r="H221">
        <v>3</v>
      </c>
      <c r="I221" t="s">
        <v>20</v>
      </c>
      <c r="J221" s="1">
        <v>904</v>
      </c>
      <c r="K221" t="s">
        <v>1058</v>
      </c>
      <c r="L221" t="s">
        <v>14</v>
      </c>
    </row>
    <row r="222" spans="1:12" x14ac:dyDescent="0.2">
      <c r="A222">
        <f t="shared" si="3"/>
        <v>221</v>
      </c>
      <c r="B222">
        <v>160</v>
      </c>
      <c r="C222" t="s">
        <v>191</v>
      </c>
      <c r="D222" t="e">
        <f>_xlfn.RANK.EQ(E222,$E$125:$E$164,1)</f>
        <v>#N/A</v>
      </c>
      <c r="E222" s="3">
        <v>15890</v>
      </c>
      <c r="F222" t="s">
        <v>152</v>
      </c>
      <c r="G222" t="s">
        <v>239</v>
      </c>
      <c r="H222">
        <v>3</v>
      </c>
      <c r="I222" t="s">
        <v>12</v>
      </c>
      <c r="J222" s="1">
        <v>528</v>
      </c>
      <c r="K222" t="s">
        <v>1045</v>
      </c>
      <c r="L222" t="s">
        <v>14</v>
      </c>
    </row>
    <row r="223" spans="1:12" x14ac:dyDescent="0.2">
      <c r="A223">
        <f t="shared" si="3"/>
        <v>222</v>
      </c>
      <c r="B223">
        <v>161</v>
      </c>
      <c r="C223" t="s">
        <v>191</v>
      </c>
      <c r="D223" t="e">
        <f>_xlfn.RANK.EQ(E223,$E$125:$E$164,1)</f>
        <v>#N/A</v>
      </c>
      <c r="E223" s="3">
        <v>15892</v>
      </c>
      <c r="F223" t="s">
        <v>152</v>
      </c>
      <c r="G223" t="s">
        <v>240</v>
      </c>
      <c r="H223">
        <v>3</v>
      </c>
      <c r="I223" t="s">
        <v>229</v>
      </c>
      <c r="J223" s="1">
        <v>804</v>
      </c>
      <c r="K223" t="s">
        <v>1061</v>
      </c>
      <c r="L223" t="s">
        <v>44</v>
      </c>
    </row>
    <row r="224" spans="1:12" x14ac:dyDescent="0.2">
      <c r="A224">
        <f t="shared" si="3"/>
        <v>223</v>
      </c>
      <c r="B224">
        <v>162</v>
      </c>
      <c r="C224" t="s">
        <v>191</v>
      </c>
      <c r="D224" t="e">
        <f>_xlfn.RANK.EQ(E224,$E$125:$E$164,1)</f>
        <v>#N/A</v>
      </c>
      <c r="E224" s="3">
        <v>15895</v>
      </c>
      <c r="F224" t="s">
        <v>152</v>
      </c>
      <c r="G224" t="s">
        <v>241</v>
      </c>
      <c r="H224">
        <v>1</v>
      </c>
      <c r="I224" t="s">
        <v>17</v>
      </c>
      <c r="J224" s="1">
        <v>721</v>
      </c>
      <c r="K224" t="s">
        <v>1052</v>
      </c>
      <c r="L224" t="s">
        <v>22</v>
      </c>
    </row>
    <row r="225" spans="1:12" x14ac:dyDescent="0.2">
      <c r="A225">
        <f t="shared" si="3"/>
        <v>224</v>
      </c>
      <c r="B225">
        <v>163</v>
      </c>
      <c r="C225" t="s">
        <v>191</v>
      </c>
      <c r="D225" t="e">
        <f>_xlfn.RANK.EQ(E225,$E$125:$E$164,1)</f>
        <v>#N/A</v>
      </c>
      <c r="E225" s="3">
        <v>15895</v>
      </c>
      <c r="F225" t="s">
        <v>152</v>
      </c>
      <c r="G225" t="s">
        <v>242</v>
      </c>
      <c r="H225">
        <v>2</v>
      </c>
      <c r="I225" t="s">
        <v>155</v>
      </c>
      <c r="J225" s="1">
        <v>816</v>
      </c>
      <c r="K225" t="s">
        <v>1053</v>
      </c>
      <c r="L225" t="s">
        <v>14</v>
      </c>
    </row>
    <row r="226" spans="1:12" x14ac:dyDescent="0.2">
      <c r="A226">
        <f t="shared" si="3"/>
        <v>225</v>
      </c>
      <c r="B226">
        <v>165</v>
      </c>
      <c r="C226" t="s">
        <v>243</v>
      </c>
      <c r="D226" t="e">
        <f>_xlfn.RANK.EQ(E226,$E$165:$E$204,1)</f>
        <v>#N/A</v>
      </c>
      <c r="E226" s="3">
        <v>35532</v>
      </c>
      <c r="F226" t="s">
        <v>152</v>
      </c>
      <c r="G226" t="s">
        <v>197</v>
      </c>
      <c r="H226">
        <v>3</v>
      </c>
      <c r="I226" t="s">
        <v>57</v>
      </c>
      <c r="J226" s="1">
        <v>709</v>
      </c>
      <c r="K226" t="s">
        <v>1051</v>
      </c>
      <c r="L226" t="s">
        <v>28</v>
      </c>
    </row>
    <row r="227" spans="1:12" x14ac:dyDescent="0.2">
      <c r="A227">
        <f t="shared" si="3"/>
        <v>226</v>
      </c>
      <c r="B227">
        <v>166</v>
      </c>
      <c r="C227" t="s">
        <v>243</v>
      </c>
      <c r="D227" t="e">
        <f>_xlfn.RANK.EQ(E227,$E$165:$E$204,1)</f>
        <v>#N/A</v>
      </c>
      <c r="E227" s="3">
        <v>35542</v>
      </c>
      <c r="F227" t="s">
        <v>152</v>
      </c>
      <c r="G227" t="s">
        <v>244</v>
      </c>
      <c r="H227">
        <v>3</v>
      </c>
      <c r="I227" t="s">
        <v>17</v>
      </c>
      <c r="J227" s="1">
        <v>708</v>
      </c>
      <c r="K227" t="s">
        <v>1051</v>
      </c>
      <c r="L227" t="s">
        <v>28</v>
      </c>
    </row>
    <row r="228" spans="1:12" x14ac:dyDescent="0.2">
      <c r="A228">
        <f t="shared" si="3"/>
        <v>227</v>
      </c>
      <c r="B228">
        <v>167</v>
      </c>
      <c r="C228" t="s">
        <v>243</v>
      </c>
      <c r="D228" t="e">
        <f>_xlfn.RANK.EQ(E228,$E$165:$E$204,1)</f>
        <v>#N/A</v>
      </c>
      <c r="E228" s="3">
        <v>35570</v>
      </c>
      <c r="F228" t="s">
        <v>152</v>
      </c>
      <c r="G228" t="s">
        <v>245</v>
      </c>
      <c r="H228">
        <v>3</v>
      </c>
      <c r="I228" t="s">
        <v>17</v>
      </c>
      <c r="J228" s="1">
        <v>708</v>
      </c>
      <c r="K228" t="s">
        <v>1051</v>
      </c>
      <c r="L228" t="s">
        <v>28</v>
      </c>
    </row>
    <row r="229" spans="1:12" x14ac:dyDescent="0.2">
      <c r="A229">
        <f t="shared" si="3"/>
        <v>228</v>
      </c>
      <c r="B229">
        <v>168</v>
      </c>
      <c r="C229" t="s">
        <v>243</v>
      </c>
      <c r="D229" t="e">
        <f>_xlfn.RANK.EQ(E229,$E$165:$E$204,1)</f>
        <v>#N/A</v>
      </c>
      <c r="E229" s="3">
        <v>35636</v>
      </c>
      <c r="F229" t="s">
        <v>152</v>
      </c>
      <c r="G229" t="s">
        <v>240</v>
      </c>
      <c r="H229">
        <v>3</v>
      </c>
      <c r="I229" t="s">
        <v>229</v>
      </c>
      <c r="J229" s="1">
        <v>709</v>
      </c>
      <c r="K229" t="s">
        <v>1051</v>
      </c>
      <c r="L229" t="s">
        <v>28</v>
      </c>
    </row>
    <row r="230" spans="1:12" x14ac:dyDescent="0.2">
      <c r="A230">
        <f t="shared" si="3"/>
        <v>229</v>
      </c>
      <c r="B230">
        <v>169</v>
      </c>
      <c r="C230" t="s">
        <v>243</v>
      </c>
      <c r="D230" t="e">
        <f>_xlfn.RANK.EQ(E230,$E$165:$E$204,1)</f>
        <v>#N/A</v>
      </c>
      <c r="E230" s="3">
        <v>35673</v>
      </c>
      <c r="F230" t="s">
        <v>152</v>
      </c>
      <c r="G230" t="s">
        <v>246</v>
      </c>
      <c r="H230">
        <v>3</v>
      </c>
      <c r="I230" t="s">
        <v>229</v>
      </c>
      <c r="J230" s="1">
        <v>709</v>
      </c>
      <c r="K230" t="s">
        <v>1051</v>
      </c>
      <c r="L230" t="s">
        <v>28</v>
      </c>
    </row>
    <row r="231" spans="1:12" x14ac:dyDescent="0.2">
      <c r="A231">
        <f t="shared" si="3"/>
        <v>230</v>
      </c>
      <c r="B231">
        <v>170</v>
      </c>
      <c r="C231" t="s">
        <v>243</v>
      </c>
      <c r="D231" t="e">
        <f>_xlfn.RANK.EQ(E231,$E$165:$E$204,1)</f>
        <v>#N/A</v>
      </c>
      <c r="E231" s="3">
        <v>35723</v>
      </c>
      <c r="F231" t="s">
        <v>152</v>
      </c>
      <c r="G231" t="s">
        <v>247</v>
      </c>
      <c r="H231">
        <v>2</v>
      </c>
      <c r="I231" t="s">
        <v>17</v>
      </c>
      <c r="J231" s="1">
        <v>616</v>
      </c>
      <c r="K231" t="s">
        <v>1046</v>
      </c>
      <c r="L231" t="s">
        <v>64</v>
      </c>
    </row>
    <row r="232" spans="1:12" x14ac:dyDescent="0.2">
      <c r="A232">
        <f t="shared" si="3"/>
        <v>231</v>
      </c>
      <c r="B232">
        <v>171</v>
      </c>
      <c r="C232" t="s">
        <v>243</v>
      </c>
      <c r="D232" t="e">
        <f>_xlfn.RANK.EQ(E232,$E$165:$E$204,1)</f>
        <v>#N/A</v>
      </c>
      <c r="E232" s="3">
        <v>35729</v>
      </c>
      <c r="F232" t="s">
        <v>152</v>
      </c>
      <c r="G232" t="s">
        <v>248</v>
      </c>
      <c r="H232">
        <v>2</v>
      </c>
      <c r="I232" t="s">
        <v>12</v>
      </c>
      <c r="J232" s="1">
        <v>508</v>
      </c>
      <c r="K232" t="s">
        <v>1049</v>
      </c>
      <c r="L232" t="s">
        <v>28</v>
      </c>
    </row>
    <row r="233" spans="1:12" x14ac:dyDescent="0.2">
      <c r="A233">
        <f t="shared" si="3"/>
        <v>232</v>
      </c>
      <c r="B233">
        <v>172</v>
      </c>
      <c r="C233" t="s">
        <v>243</v>
      </c>
      <c r="D233" t="e">
        <f>_xlfn.RANK.EQ(E233,$E$165:$E$204,1)</f>
        <v>#N/A</v>
      </c>
      <c r="E233" s="3">
        <v>35731</v>
      </c>
      <c r="F233" t="s">
        <v>152</v>
      </c>
      <c r="G233" t="s">
        <v>200</v>
      </c>
      <c r="H233">
        <v>3</v>
      </c>
      <c r="I233" t="s">
        <v>17</v>
      </c>
      <c r="J233" s="1">
        <v>924</v>
      </c>
      <c r="K233" t="s">
        <v>1063</v>
      </c>
      <c r="L233" t="s">
        <v>22</v>
      </c>
    </row>
    <row r="234" spans="1:12" x14ac:dyDescent="0.2">
      <c r="A234">
        <f t="shared" si="3"/>
        <v>233</v>
      </c>
      <c r="B234">
        <v>173</v>
      </c>
      <c r="C234" t="s">
        <v>243</v>
      </c>
      <c r="D234" t="e">
        <f>_xlfn.RANK.EQ(E234,$E$165:$E$204,1)</f>
        <v>#N/A</v>
      </c>
      <c r="E234" s="3">
        <v>35739</v>
      </c>
      <c r="F234" t="s">
        <v>152</v>
      </c>
      <c r="G234" t="s">
        <v>204</v>
      </c>
      <c r="H234">
        <v>2</v>
      </c>
      <c r="I234" t="s">
        <v>57</v>
      </c>
      <c r="J234" s="1">
        <v>815</v>
      </c>
      <c r="K234" t="s">
        <v>1053</v>
      </c>
      <c r="L234" t="s">
        <v>14</v>
      </c>
    </row>
    <row r="235" spans="1:12" x14ac:dyDescent="0.2">
      <c r="A235">
        <f t="shared" si="3"/>
        <v>234</v>
      </c>
      <c r="B235">
        <v>174</v>
      </c>
      <c r="C235" t="s">
        <v>243</v>
      </c>
      <c r="D235" t="e">
        <f>_xlfn.RANK.EQ(E235,$E$165:$E$204,1)</f>
        <v>#N/A</v>
      </c>
      <c r="E235" s="3">
        <v>35768</v>
      </c>
      <c r="F235" t="s">
        <v>152</v>
      </c>
      <c r="G235" t="s">
        <v>249</v>
      </c>
      <c r="H235">
        <v>2</v>
      </c>
      <c r="I235" t="s">
        <v>229</v>
      </c>
      <c r="J235" s="1">
        <v>815</v>
      </c>
      <c r="K235" t="s">
        <v>1053</v>
      </c>
      <c r="L235" t="s">
        <v>14</v>
      </c>
    </row>
    <row r="236" spans="1:12" x14ac:dyDescent="0.2">
      <c r="A236">
        <f t="shared" si="3"/>
        <v>235</v>
      </c>
      <c r="B236">
        <v>175</v>
      </c>
      <c r="C236" t="s">
        <v>243</v>
      </c>
      <c r="D236" t="e">
        <f>_xlfn.RANK.EQ(E236,$E$165:$E$204,1)</f>
        <v>#N/A</v>
      </c>
      <c r="E236" s="3">
        <v>35899</v>
      </c>
      <c r="F236" t="s">
        <v>152</v>
      </c>
      <c r="G236" t="s">
        <v>250</v>
      </c>
      <c r="H236">
        <v>3</v>
      </c>
      <c r="I236" t="s">
        <v>166</v>
      </c>
      <c r="J236" s="1">
        <v>611</v>
      </c>
      <c r="K236" t="s">
        <v>1075</v>
      </c>
      <c r="L236" t="s">
        <v>251</v>
      </c>
    </row>
    <row r="237" spans="1:12" x14ac:dyDescent="0.2">
      <c r="A237">
        <f t="shared" si="3"/>
        <v>236</v>
      </c>
      <c r="B237">
        <v>176</v>
      </c>
      <c r="C237" t="s">
        <v>243</v>
      </c>
      <c r="D237" t="e">
        <f>_xlfn.RANK.EQ(E237,$E$165:$E$204,1)</f>
        <v>#N/A</v>
      </c>
      <c r="E237" s="3">
        <v>35944</v>
      </c>
      <c r="F237" t="s">
        <v>152</v>
      </c>
      <c r="G237" t="s">
        <v>252</v>
      </c>
      <c r="H237">
        <v>2</v>
      </c>
      <c r="I237" t="s">
        <v>166</v>
      </c>
      <c r="J237" s="1">
        <v>716</v>
      </c>
      <c r="K237" t="s">
        <v>1078</v>
      </c>
      <c r="L237" t="s">
        <v>253</v>
      </c>
    </row>
    <row r="238" spans="1:12" x14ac:dyDescent="0.2">
      <c r="A238">
        <f t="shared" si="3"/>
        <v>237</v>
      </c>
      <c r="B238">
        <v>177</v>
      </c>
      <c r="C238" t="s">
        <v>243</v>
      </c>
      <c r="D238" t="e">
        <f>_xlfn.RANK.EQ(E238,$E$165:$E$204,1)</f>
        <v>#N/A</v>
      </c>
      <c r="E238" s="3">
        <v>35950</v>
      </c>
      <c r="F238" t="s">
        <v>152</v>
      </c>
      <c r="G238" t="s">
        <v>254</v>
      </c>
      <c r="H238">
        <v>3</v>
      </c>
      <c r="I238" t="s">
        <v>17</v>
      </c>
      <c r="J238" s="1">
        <v>611</v>
      </c>
      <c r="K238" t="s">
        <v>1090</v>
      </c>
      <c r="L238" t="s">
        <v>255</v>
      </c>
    </row>
    <row r="239" spans="1:12" x14ac:dyDescent="0.2">
      <c r="A239">
        <f t="shared" si="3"/>
        <v>238</v>
      </c>
      <c r="B239">
        <v>178</v>
      </c>
      <c r="C239" t="s">
        <v>243</v>
      </c>
      <c r="D239" t="e">
        <f>_xlfn.RANK.EQ(E239,$E$165:$E$204,1)</f>
        <v>#N/A</v>
      </c>
      <c r="E239" s="3">
        <v>40006</v>
      </c>
      <c r="F239" t="s">
        <v>152</v>
      </c>
      <c r="G239" t="s">
        <v>256</v>
      </c>
      <c r="H239">
        <v>2</v>
      </c>
      <c r="I239" t="s">
        <v>166</v>
      </c>
      <c r="J239" s="1">
        <v>611</v>
      </c>
      <c r="K239" t="s">
        <v>1075</v>
      </c>
      <c r="L239" t="s">
        <v>251</v>
      </c>
    </row>
    <row r="240" spans="1:12" x14ac:dyDescent="0.2">
      <c r="A240">
        <f t="shared" si="3"/>
        <v>239</v>
      </c>
      <c r="B240">
        <v>179</v>
      </c>
      <c r="C240" t="s">
        <v>243</v>
      </c>
      <c r="D240" t="e">
        <f>_xlfn.RANK.EQ(E240,$E$165:$E$204,1)</f>
        <v>#N/A</v>
      </c>
      <c r="E240" s="3">
        <v>40194</v>
      </c>
      <c r="F240" t="s">
        <v>152</v>
      </c>
      <c r="G240" t="s">
        <v>257</v>
      </c>
      <c r="H240">
        <v>3</v>
      </c>
      <c r="I240" t="s">
        <v>94</v>
      </c>
      <c r="J240" s="1">
        <v>508</v>
      </c>
      <c r="K240" t="s">
        <v>1049</v>
      </c>
      <c r="L240" t="s">
        <v>28</v>
      </c>
    </row>
    <row r="241" spans="1:12" x14ac:dyDescent="0.2">
      <c r="A241">
        <f t="shared" si="3"/>
        <v>240</v>
      </c>
      <c r="B241">
        <v>180</v>
      </c>
      <c r="C241" t="s">
        <v>243</v>
      </c>
      <c r="D241" t="e">
        <f>_xlfn.RANK.EQ(E241,$E$165:$E$204,1)</f>
        <v>#N/A</v>
      </c>
      <c r="E241" s="3">
        <v>40201</v>
      </c>
      <c r="F241" t="s">
        <v>152</v>
      </c>
      <c r="G241" t="s">
        <v>258</v>
      </c>
      <c r="H241">
        <v>3</v>
      </c>
      <c r="I241" t="s">
        <v>12</v>
      </c>
      <c r="J241" s="1">
        <v>527</v>
      </c>
      <c r="K241" t="s">
        <v>1045</v>
      </c>
      <c r="L241" t="s">
        <v>14</v>
      </c>
    </row>
    <row r="242" spans="1:12" x14ac:dyDescent="0.2">
      <c r="A242">
        <f t="shared" si="3"/>
        <v>241</v>
      </c>
      <c r="B242">
        <v>181</v>
      </c>
      <c r="C242" t="s">
        <v>243</v>
      </c>
      <c r="D242" t="e">
        <f>_xlfn.RANK.EQ(E242,$E$165:$E$204,1)</f>
        <v>#N/A</v>
      </c>
      <c r="E242" s="3">
        <v>40218</v>
      </c>
      <c r="F242" t="s">
        <v>152</v>
      </c>
      <c r="G242" t="s">
        <v>216</v>
      </c>
      <c r="H242">
        <v>3</v>
      </c>
      <c r="I242" t="s">
        <v>217</v>
      </c>
      <c r="J242" s="1">
        <v>527</v>
      </c>
      <c r="K242" t="s">
        <v>1045</v>
      </c>
      <c r="L242" t="s">
        <v>14</v>
      </c>
    </row>
    <row r="243" spans="1:12" x14ac:dyDescent="0.2">
      <c r="A243">
        <f t="shared" si="3"/>
        <v>242</v>
      </c>
      <c r="B243">
        <v>182</v>
      </c>
      <c r="C243" t="s">
        <v>243</v>
      </c>
      <c r="D243" t="e">
        <f>_xlfn.RANK.EQ(E243,$E$165:$E$204,1)</f>
        <v>#N/A</v>
      </c>
      <c r="E243" s="3">
        <v>40218</v>
      </c>
      <c r="F243" t="s">
        <v>152</v>
      </c>
      <c r="G243" t="s">
        <v>259</v>
      </c>
      <c r="H243">
        <v>1</v>
      </c>
      <c r="I243" t="s">
        <v>260</v>
      </c>
      <c r="J243" s="1">
        <v>917</v>
      </c>
      <c r="K243" t="s">
        <v>1077</v>
      </c>
      <c r="L243" t="s">
        <v>156</v>
      </c>
    </row>
    <row r="244" spans="1:12" x14ac:dyDescent="0.2">
      <c r="A244">
        <f t="shared" si="3"/>
        <v>243</v>
      </c>
      <c r="B244">
        <v>183</v>
      </c>
      <c r="C244" t="s">
        <v>243</v>
      </c>
      <c r="D244" t="e">
        <f>_xlfn.RANK.EQ(E244,$E$165:$E$204,1)</f>
        <v>#N/A</v>
      </c>
      <c r="E244" s="3">
        <v>40239</v>
      </c>
      <c r="F244" t="s">
        <v>152</v>
      </c>
      <c r="G244" t="s">
        <v>193</v>
      </c>
      <c r="H244">
        <v>2</v>
      </c>
      <c r="I244" t="s">
        <v>12</v>
      </c>
      <c r="J244" s="1">
        <v>416</v>
      </c>
      <c r="K244" t="s">
        <v>1057</v>
      </c>
      <c r="L244" t="s">
        <v>41</v>
      </c>
    </row>
    <row r="245" spans="1:12" x14ac:dyDescent="0.2">
      <c r="A245">
        <f t="shared" si="3"/>
        <v>244</v>
      </c>
      <c r="B245">
        <v>184</v>
      </c>
      <c r="C245" t="s">
        <v>243</v>
      </c>
      <c r="D245" t="e">
        <f>_xlfn.RANK.EQ(E245,$E$165:$E$204,1)</f>
        <v>#N/A</v>
      </c>
      <c r="E245" s="3">
        <v>40266</v>
      </c>
      <c r="F245" t="s">
        <v>152</v>
      </c>
      <c r="G245" t="s">
        <v>261</v>
      </c>
      <c r="H245">
        <v>1</v>
      </c>
      <c r="I245" t="s">
        <v>89</v>
      </c>
      <c r="J245" s="1">
        <v>527</v>
      </c>
      <c r="K245" t="s">
        <v>1045</v>
      </c>
      <c r="L245" t="s">
        <v>14</v>
      </c>
    </row>
    <row r="246" spans="1:12" x14ac:dyDescent="0.2">
      <c r="A246">
        <f t="shared" si="3"/>
        <v>245</v>
      </c>
      <c r="B246">
        <v>185</v>
      </c>
      <c r="C246" t="s">
        <v>243</v>
      </c>
      <c r="D246" t="e">
        <f>_xlfn.RANK.EQ(E246,$E$165:$E$204,1)</f>
        <v>#N/A</v>
      </c>
      <c r="E246" s="3">
        <v>40284</v>
      </c>
      <c r="F246" t="s">
        <v>152</v>
      </c>
      <c r="G246" t="s">
        <v>236</v>
      </c>
      <c r="H246">
        <v>2</v>
      </c>
      <c r="I246" t="s">
        <v>57</v>
      </c>
      <c r="J246" s="1">
        <v>508</v>
      </c>
      <c r="K246" t="s">
        <v>1049</v>
      </c>
      <c r="L246" t="s">
        <v>28</v>
      </c>
    </row>
    <row r="247" spans="1:12" x14ac:dyDescent="0.2">
      <c r="A247">
        <f t="shared" si="3"/>
        <v>246</v>
      </c>
      <c r="B247">
        <v>186</v>
      </c>
      <c r="C247" t="s">
        <v>243</v>
      </c>
      <c r="D247" t="e">
        <f>_xlfn.RANK.EQ(E247,$E$165:$E$204,1)</f>
        <v>#N/A</v>
      </c>
      <c r="E247" s="3">
        <v>40320</v>
      </c>
      <c r="F247" t="s">
        <v>152</v>
      </c>
      <c r="G247" t="s">
        <v>262</v>
      </c>
      <c r="H247">
        <v>2</v>
      </c>
      <c r="I247" t="s">
        <v>217</v>
      </c>
      <c r="J247" s="1">
        <v>815</v>
      </c>
      <c r="K247" t="s">
        <v>1053</v>
      </c>
      <c r="L247" t="s">
        <v>14</v>
      </c>
    </row>
    <row r="248" spans="1:12" x14ac:dyDescent="0.2">
      <c r="A248">
        <f t="shared" si="3"/>
        <v>247</v>
      </c>
      <c r="B248">
        <v>187</v>
      </c>
      <c r="C248" t="s">
        <v>243</v>
      </c>
      <c r="D248" t="e">
        <f>_xlfn.RANK.EQ(E248,$E$165:$E$204,1)</f>
        <v>#N/A</v>
      </c>
      <c r="E248" s="3">
        <v>40330</v>
      </c>
      <c r="F248" t="s">
        <v>152</v>
      </c>
      <c r="G248" t="s">
        <v>263</v>
      </c>
      <c r="H248">
        <v>3</v>
      </c>
      <c r="I248" t="s">
        <v>159</v>
      </c>
      <c r="J248" s="1">
        <v>508</v>
      </c>
      <c r="K248" t="s">
        <v>1049</v>
      </c>
      <c r="L248" t="s">
        <v>28</v>
      </c>
    </row>
    <row r="249" spans="1:12" x14ac:dyDescent="0.2">
      <c r="A249">
        <f t="shared" si="3"/>
        <v>248</v>
      </c>
      <c r="B249">
        <v>188</v>
      </c>
      <c r="C249" t="s">
        <v>243</v>
      </c>
      <c r="D249" t="e">
        <f>_xlfn.RANK.EQ(E249,$E$165:$E$204,1)</f>
        <v>#N/A</v>
      </c>
      <c r="E249" s="3">
        <v>40338</v>
      </c>
      <c r="F249" t="s">
        <v>152</v>
      </c>
      <c r="G249" t="s">
        <v>264</v>
      </c>
      <c r="H249">
        <v>3</v>
      </c>
      <c r="I249" t="s">
        <v>162</v>
      </c>
      <c r="J249" s="1">
        <v>508</v>
      </c>
      <c r="K249" t="s">
        <v>1049</v>
      </c>
      <c r="L249" t="s">
        <v>28</v>
      </c>
    </row>
    <row r="250" spans="1:12" x14ac:dyDescent="0.2">
      <c r="A250">
        <f t="shared" si="3"/>
        <v>249</v>
      </c>
      <c r="B250">
        <v>189</v>
      </c>
      <c r="C250" t="s">
        <v>243</v>
      </c>
      <c r="D250" t="e">
        <f>_xlfn.RANK.EQ(E250,$E$165:$E$204,1)</f>
        <v>#N/A</v>
      </c>
      <c r="E250" s="3">
        <v>40371</v>
      </c>
      <c r="F250" t="s">
        <v>152</v>
      </c>
      <c r="G250" t="s">
        <v>265</v>
      </c>
      <c r="H250">
        <v>3</v>
      </c>
      <c r="I250" t="s">
        <v>166</v>
      </c>
      <c r="J250" s="1">
        <v>403</v>
      </c>
      <c r="K250" t="s">
        <v>1054</v>
      </c>
      <c r="L250" t="s">
        <v>14</v>
      </c>
    </row>
    <row r="251" spans="1:12" x14ac:dyDescent="0.2">
      <c r="A251">
        <f t="shared" si="3"/>
        <v>250</v>
      </c>
      <c r="B251">
        <v>190</v>
      </c>
      <c r="C251" t="s">
        <v>243</v>
      </c>
      <c r="D251" t="e">
        <f>_xlfn.RANK.EQ(E251,$E$165:$E$204,1)</f>
        <v>#N/A</v>
      </c>
      <c r="E251" s="3">
        <v>40402</v>
      </c>
      <c r="F251" t="s">
        <v>152</v>
      </c>
      <c r="G251" t="s">
        <v>266</v>
      </c>
      <c r="H251">
        <v>3</v>
      </c>
      <c r="I251" t="s">
        <v>166</v>
      </c>
      <c r="J251" s="1">
        <v>403</v>
      </c>
      <c r="K251" t="s">
        <v>1054</v>
      </c>
      <c r="L251" t="s">
        <v>14</v>
      </c>
    </row>
    <row r="252" spans="1:12" x14ac:dyDescent="0.2">
      <c r="A252">
        <f t="shared" si="3"/>
        <v>251</v>
      </c>
      <c r="B252">
        <v>191</v>
      </c>
      <c r="C252" t="s">
        <v>243</v>
      </c>
      <c r="D252" t="e">
        <f>_xlfn.RANK.EQ(E252,$E$165:$E$204,1)</f>
        <v>#N/A</v>
      </c>
      <c r="E252" s="3">
        <v>40403</v>
      </c>
      <c r="F252" t="s">
        <v>152</v>
      </c>
      <c r="G252" t="s">
        <v>267</v>
      </c>
      <c r="H252">
        <v>2</v>
      </c>
      <c r="I252" t="s">
        <v>268</v>
      </c>
      <c r="J252" s="1">
        <v>815</v>
      </c>
      <c r="K252" t="s">
        <v>1053</v>
      </c>
      <c r="L252" t="s">
        <v>14</v>
      </c>
    </row>
    <row r="253" spans="1:12" x14ac:dyDescent="0.2">
      <c r="A253">
        <f t="shared" si="3"/>
        <v>252</v>
      </c>
      <c r="B253">
        <v>192</v>
      </c>
      <c r="C253" t="s">
        <v>243</v>
      </c>
      <c r="D253" t="e">
        <f>_xlfn.RANK.EQ(E253,$E$165:$E$204,1)</f>
        <v>#N/A</v>
      </c>
      <c r="E253" s="3">
        <v>40410</v>
      </c>
      <c r="F253" t="s">
        <v>152</v>
      </c>
      <c r="G253" t="s">
        <v>269</v>
      </c>
      <c r="H253">
        <v>2</v>
      </c>
      <c r="I253" t="s">
        <v>166</v>
      </c>
      <c r="J253" s="1">
        <v>716</v>
      </c>
      <c r="K253" t="s">
        <v>1078</v>
      </c>
      <c r="L253" t="s">
        <v>253</v>
      </c>
    </row>
    <row r="254" spans="1:12" x14ac:dyDescent="0.2">
      <c r="A254">
        <f t="shared" si="3"/>
        <v>253</v>
      </c>
      <c r="B254">
        <v>193</v>
      </c>
      <c r="C254" t="s">
        <v>243</v>
      </c>
      <c r="D254" t="e">
        <f>_xlfn.RANK.EQ(E254,$E$165:$E$204,1)</f>
        <v>#N/A</v>
      </c>
      <c r="E254" s="3">
        <v>40411</v>
      </c>
      <c r="F254" t="s">
        <v>152</v>
      </c>
      <c r="G254" t="s">
        <v>270</v>
      </c>
      <c r="H254">
        <v>3</v>
      </c>
      <c r="I254" t="s">
        <v>12</v>
      </c>
      <c r="J254" s="1">
        <v>508</v>
      </c>
      <c r="K254" t="s">
        <v>1049</v>
      </c>
      <c r="L254" t="s">
        <v>28</v>
      </c>
    </row>
    <row r="255" spans="1:12" x14ac:dyDescent="0.2">
      <c r="A255">
        <f t="shared" si="3"/>
        <v>254</v>
      </c>
      <c r="B255">
        <v>194</v>
      </c>
      <c r="C255" t="s">
        <v>243</v>
      </c>
      <c r="D255" t="e">
        <f>_xlfn.RANK.EQ(E255,$E$165:$E$204,1)</f>
        <v>#N/A</v>
      </c>
      <c r="E255" s="3">
        <v>40428</v>
      </c>
      <c r="F255" t="s">
        <v>152</v>
      </c>
      <c r="G255" t="s">
        <v>271</v>
      </c>
      <c r="H255">
        <v>2</v>
      </c>
      <c r="I255" t="s">
        <v>20</v>
      </c>
      <c r="J255" s="1">
        <v>527</v>
      </c>
      <c r="K255" t="s">
        <v>1045</v>
      </c>
      <c r="L255" t="s">
        <v>14</v>
      </c>
    </row>
    <row r="256" spans="1:12" x14ac:dyDescent="0.2">
      <c r="A256">
        <f t="shared" si="3"/>
        <v>255</v>
      </c>
      <c r="B256">
        <v>195</v>
      </c>
      <c r="C256" t="s">
        <v>243</v>
      </c>
      <c r="D256" t="e">
        <f>_xlfn.RANK.EQ(E256,$E$165:$E$204,1)</f>
        <v>#N/A</v>
      </c>
      <c r="E256" s="3">
        <v>40449</v>
      </c>
      <c r="F256" t="s">
        <v>152</v>
      </c>
      <c r="G256" t="s">
        <v>272</v>
      </c>
      <c r="H256">
        <v>1</v>
      </c>
      <c r="I256" t="s">
        <v>71</v>
      </c>
      <c r="J256" s="1">
        <v>815</v>
      </c>
      <c r="K256" t="s">
        <v>1053</v>
      </c>
      <c r="L256" t="s">
        <v>14</v>
      </c>
    </row>
    <row r="257" spans="1:12" x14ac:dyDescent="0.2">
      <c r="A257">
        <f t="shared" si="3"/>
        <v>256</v>
      </c>
      <c r="B257">
        <v>196</v>
      </c>
      <c r="C257" t="s">
        <v>243</v>
      </c>
      <c r="D257" t="e">
        <f>_xlfn.RANK.EQ(E257,$E$165:$E$204,1)</f>
        <v>#N/A</v>
      </c>
      <c r="E257" s="3">
        <v>40453</v>
      </c>
      <c r="F257" t="s">
        <v>152</v>
      </c>
      <c r="G257" t="s">
        <v>273</v>
      </c>
      <c r="H257">
        <v>3</v>
      </c>
      <c r="I257" t="s">
        <v>166</v>
      </c>
      <c r="J257" s="1">
        <v>403</v>
      </c>
      <c r="K257" t="s">
        <v>1054</v>
      </c>
      <c r="L257" t="s">
        <v>14</v>
      </c>
    </row>
    <row r="258" spans="1:12" x14ac:dyDescent="0.2">
      <c r="A258">
        <f t="shared" si="3"/>
        <v>257</v>
      </c>
      <c r="B258">
        <v>197</v>
      </c>
      <c r="C258" t="s">
        <v>243</v>
      </c>
      <c r="D258" t="e">
        <f>_xlfn.RANK.EQ(E258,$E$165:$E$204,1)</f>
        <v>#N/A</v>
      </c>
      <c r="E258" s="3">
        <v>40481</v>
      </c>
      <c r="F258" t="s">
        <v>152</v>
      </c>
      <c r="G258" t="s">
        <v>274</v>
      </c>
      <c r="H258">
        <v>2</v>
      </c>
      <c r="I258" t="s">
        <v>71</v>
      </c>
      <c r="J258" s="1">
        <v>903</v>
      </c>
      <c r="K258" t="s">
        <v>1058</v>
      </c>
      <c r="L258" t="s">
        <v>14</v>
      </c>
    </row>
    <row r="259" spans="1:12" x14ac:dyDescent="0.2">
      <c r="A259">
        <f t="shared" si="3"/>
        <v>258</v>
      </c>
      <c r="B259">
        <v>198</v>
      </c>
      <c r="C259" t="s">
        <v>243</v>
      </c>
      <c r="D259" t="e">
        <f>_xlfn.RANK.EQ(E259,$E$165:$E$204,1)</f>
        <v>#N/A</v>
      </c>
      <c r="E259" s="3">
        <v>40501</v>
      </c>
      <c r="F259" t="s">
        <v>152</v>
      </c>
      <c r="G259" t="s">
        <v>275</v>
      </c>
      <c r="H259">
        <v>2</v>
      </c>
      <c r="I259" t="s">
        <v>12</v>
      </c>
      <c r="J259" s="1">
        <v>815</v>
      </c>
      <c r="K259" t="s">
        <v>1053</v>
      </c>
      <c r="L259" t="s">
        <v>14</v>
      </c>
    </row>
    <row r="260" spans="1:12" x14ac:dyDescent="0.2">
      <c r="A260">
        <f t="shared" ref="A260:A323" si="4">ROW()-1</f>
        <v>259</v>
      </c>
      <c r="B260">
        <v>199</v>
      </c>
      <c r="C260" t="s">
        <v>243</v>
      </c>
      <c r="D260" t="e">
        <f>_xlfn.RANK.EQ(E260,$E$165:$E$204,1)</f>
        <v>#N/A</v>
      </c>
      <c r="E260" s="3">
        <v>40533</v>
      </c>
      <c r="F260" t="s">
        <v>152</v>
      </c>
      <c r="G260" t="s">
        <v>276</v>
      </c>
      <c r="H260">
        <v>2</v>
      </c>
      <c r="I260" t="s">
        <v>166</v>
      </c>
      <c r="J260" s="1">
        <v>611</v>
      </c>
      <c r="K260" t="s">
        <v>1075</v>
      </c>
      <c r="L260" t="s">
        <v>251</v>
      </c>
    </row>
    <row r="261" spans="1:12" x14ac:dyDescent="0.2">
      <c r="A261">
        <f t="shared" si="4"/>
        <v>260</v>
      </c>
      <c r="B261">
        <v>200</v>
      </c>
      <c r="C261" t="s">
        <v>243</v>
      </c>
      <c r="D261" t="e">
        <f>_xlfn.RANK.EQ(E261,$E$165:$E$204,1)</f>
        <v>#N/A</v>
      </c>
      <c r="E261" s="3">
        <v>40540</v>
      </c>
      <c r="F261" t="s">
        <v>152</v>
      </c>
      <c r="G261" t="s">
        <v>222</v>
      </c>
      <c r="H261">
        <v>2</v>
      </c>
      <c r="I261" t="s">
        <v>17</v>
      </c>
      <c r="J261" s="1">
        <v>429</v>
      </c>
      <c r="K261" t="s">
        <v>1070</v>
      </c>
      <c r="L261" t="s">
        <v>41</v>
      </c>
    </row>
    <row r="262" spans="1:12" x14ac:dyDescent="0.2">
      <c r="A262">
        <f t="shared" si="4"/>
        <v>261</v>
      </c>
      <c r="B262">
        <v>201</v>
      </c>
      <c r="C262" t="s">
        <v>243</v>
      </c>
      <c r="D262" t="e">
        <f>_xlfn.RANK.EQ(E262,$E$165:$E$204,1)</f>
        <v>#N/A</v>
      </c>
      <c r="E262" s="3">
        <v>40555</v>
      </c>
      <c r="F262" t="s">
        <v>152</v>
      </c>
      <c r="G262" t="s">
        <v>277</v>
      </c>
      <c r="H262">
        <v>3</v>
      </c>
      <c r="I262" t="s">
        <v>278</v>
      </c>
      <c r="J262" s="1">
        <v>708</v>
      </c>
      <c r="K262" t="s">
        <v>1051</v>
      </c>
      <c r="L262" t="s">
        <v>28</v>
      </c>
    </row>
    <row r="263" spans="1:12" x14ac:dyDescent="0.2">
      <c r="A263">
        <f t="shared" si="4"/>
        <v>262</v>
      </c>
      <c r="B263">
        <v>202</v>
      </c>
      <c r="C263" t="s">
        <v>243</v>
      </c>
      <c r="D263" t="e">
        <f>_xlfn.RANK.EQ(E263,$E$165:$E$204,1)</f>
        <v>#N/A</v>
      </c>
      <c r="E263" s="3">
        <v>40562</v>
      </c>
      <c r="F263" t="s">
        <v>152</v>
      </c>
      <c r="G263" t="s">
        <v>279</v>
      </c>
      <c r="H263">
        <v>1</v>
      </c>
      <c r="I263" t="s">
        <v>166</v>
      </c>
      <c r="J263" s="1">
        <v>815</v>
      </c>
      <c r="K263" t="s">
        <v>1053</v>
      </c>
      <c r="L263" t="s">
        <v>14</v>
      </c>
    </row>
    <row r="264" spans="1:12" x14ac:dyDescent="0.2">
      <c r="A264">
        <f t="shared" si="4"/>
        <v>263</v>
      </c>
      <c r="B264">
        <v>203</v>
      </c>
      <c r="C264" t="s">
        <v>243</v>
      </c>
      <c r="D264" t="e">
        <f>_xlfn.RANK.EQ(E264,$E$165:$E$204,1)</f>
        <v>#N/A</v>
      </c>
      <c r="E264" s="3">
        <v>40612</v>
      </c>
      <c r="F264" t="s">
        <v>152</v>
      </c>
      <c r="G264" t="s">
        <v>280</v>
      </c>
      <c r="H264">
        <v>2</v>
      </c>
      <c r="I264" t="s">
        <v>229</v>
      </c>
      <c r="J264" s="1">
        <v>1105</v>
      </c>
      <c r="K264" t="s">
        <v>1056</v>
      </c>
      <c r="L264" t="s">
        <v>14</v>
      </c>
    </row>
    <row r="265" spans="1:12" x14ac:dyDescent="0.2">
      <c r="A265">
        <f t="shared" si="4"/>
        <v>264</v>
      </c>
      <c r="B265">
        <v>204</v>
      </c>
      <c r="C265" t="s">
        <v>281</v>
      </c>
      <c r="D265" t="e">
        <f>_xlfn.RANK.EQ(E265,$E$205:$E$234,1)</f>
        <v>#N/A</v>
      </c>
      <c r="E265" s="3">
        <v>83332</v>
      </c>
      <c r="F265" t="s">
        <v>152</v>
      </c>
      <c r="G265" t="s">
        <v>245</v>
      </c>
      <c r="H265">
        <v>3</v>
      </c>
      <c r="I265" t="s">
        <v>17</v>
      </c>
      <c r="J265" s="1">
        <v>1204</v>
      </c>
      <c r="K265" t="s">
        <v>292</v>
      </c>
      <c r="L265" t="s">
        <v>156</v>
      </c>
    </row>
    <row r="266" spans="1:12" x14ac:dyDescent="0.2">
      <c r="A266">
        <f t="shared" si="4"/>
        <v>265</v>
      </c>
      <c r="B266">
        <v>205</v>
      </c>
      <c r="C266" t="s">
        <v>281</v>
      </c>
      <c r="D266" t="e">
        <f>_xlfn.RANK.EQ(E266,$E$205:$E$234,1)</f>
        <v>#N/A</v>
      </c>
      <c r="E266" s="3">
        <v>83667</v>
      </c>
      <c r="F266" t="s">
        <v>152</v>
      </c>
      <c r="G266" t="s">
        <v>244</v>
      </c>
      <c r="H266">
        <v>3</v>
      </c>
      <c r="I266" t="s">
        <v>17</v>
      </c>
      <c r="J266" s="1">
        <v>1120</v>
      </c>
      <c r="K266" t="s">
        <v>293</v>
      </c>
      <c r="L266" t="s">
        <v>156</v>
      </c>
    </row>
    <row r="267" spans="1:12" x14ac:dyDescent="0.2">
      <c r="A267">
        <f t="shared" si="4"/>
        <v>266</v>
      </c>
      <c r="B267">
        <v>206</v>
      </c>
      <c r="C267" t="s">
        <v>281</v>
      </c>
      <c r="D267" t="e">
        <f>_xlfn.RANK.EQ(E267,$E$205:$E$234,1)</f>
        <v>#N/A</v>
      </c>
      <c r="E267" s="3">
        <v>83756</v>
      </c>
      <c r="F267" t="s">
        <v>152</v>
      </c>
      <c r="G267" t="s">
        <v>294</v>
      </c>
      <c r="H267">
        <v>1</v>
      </c>
      <c r="I267" t="s">
        <v>17</v>
      </c>
      <c r="J267" s="1">
        <v>1204</v>
      </c>
      <c r="K267" t="s">
        <v>292</v>
      </c>
      <c r="L267" t="s">
        <v>156</v>
      </c>
    </row>
    <row r="268" spans="1:12" x14ac:dyDescent="0.2">
      <c r="A268">
        <f t="shared" si="4"/>
        <v>267</v>
      </c>
      <c r="B268">
        <v>207</v>
      </c>
      <c r="C268" t="s">
        <v>281</v>
      </c>
      <c r="D268" t="e">
        <f>_xlfn.RANK.EQ(E268,$E$205:$E$234,1)</f>
        <v>#N/A</v>
      </c>
      <c r="E268" s="3">
        <v>83771</v>
      </c>
      <c r="F268" t="s">
        <v>152</v>
      </c>
      <c r="G268" t="s">
        <v>249</v>
      </c>
      <c r="H268">
        <v>2</v>
      </c>
      <c r="I268" t="s">
        <v>229</v>
      </c>
      <c r="J268" s="1">
        <v>922</v>
      </c>
      <c r="K268" t="s">
        <v>1071</v>
      </c>
      <c r="L268" t="s">
        <v>44</v>
      </c>
    </row>
    <row r="269" spans="1:12" x14ac:dyDescent="0.2">
      <c r="A269">
        <f t="shared" si="4"/>
        <v>268</v>
      </c>
      <c r="B269">
        <v>208</v>
      </c>
      <c r="C269" t="s">
        <v>281</v>
      </c>
      <c r="D269" t="e">
        <f>_xlfn.RANK.EQ(E269,$E$205:$E$234,1)</f>
        <v>#N/A</v>
      </c>
      <c r="E269" s="3">
        <v>83933</v>
      </c>
      <c r="F269" t="s">
        <v>152</v>
      </c>
      <c r="G269" t="s">
        <v>240</v>
      </c>
      <c r="H269">
        <v>3</v>
      </c>
      <c r="I269" t="s">
        <v>229</v>
      </c>
      <c r="J269" s="1">
        <v>922</v>
      </c>
      <c r="K269" t="s">
        <v>1071</v>
      </c>
      <c r="L269" t="s">
        <v>44</v>
      </c>
    </row>
    <row r="270" spans="1:12" x14ac:dyDescent="0.2">
      <c r="A270">
        <f t="shared" si="4"/>
        <v>269</v>
      </c>
      <c r="B270">
        <v>209</v>
      </c>
      <c r="C270" t="s">
        <v>281</v>
      </c>
      <c r="D270" t="e">
        <f>_xlfn.RANK.EQ(E270,$E$205:$E$234,1)</f>
        <v>#N/A</v>
      </c>
      <c r="E270" s="3">
        <v>83946</v>
      </c>
      <c r="F270" t="s">
        <v>152</v>
      </c>
      <c r="G270" t="s">
        <v>280</v>
      </c>
      <c r="H270">
        <v>2</v>
      </c>
      <c r="I270" t="s">
        <v>229</v>
      </c>
      <c r="J270" s="1">
        <v>922</v>
      </c>
      <c r="K270" t="s">
        <v>1071</v>
      </c>
      <c r="L270" t="s">
        <v>44</v>
      </c>
    </row>
    <row r="271" spans="1:12" x14ac:dyDescent="0.2">
      <c r="A271">
        <f t="shared" si="4"/>
        <v>270</v>
      </c>
      <c r="B271">
        <v>210</v>
      </c>
      <c r="C271" t="s">
        <v>281</v>
      </c>
      <c r="D271" t="e">
        <f>_xlfn.RANK.EQ(E271,$E$205:$E$234,1)</f>
        <v>#N/A</v>
      </c>
      <c r="E271" s="3">
        <v>83960</v>
      </c>
      <c r="F271" t="s">
        <v>152</v>
      </c>
      <c r="G271" t="s">
        <v>192</v>
      </c>
      <c r="H271">
        <v>3</v>
      </c>
      <c r="I271" t="s">
        <v>17</v>
      </c>
      <c r="J271" s="1">
        <v>917</v>
      </c>
      <c r="K271" t="s">
        <v>1079</v>
      </c>
      <c r="L271" t="s">
        <v>14</v>
      </c>
    </row>
    <row r="272" spans="1:12" x14ac:dyDescent="0.2">
      <c r="A272">
        <f t="shared" si="4"/>
        <v>271</v>
      </c>
      <c r="B272">
        <v>211</v>
      </c>
      <c r="C272" t="s">
        <v>281</v>
      </c>
      <c r="D272" t="e">
        <f>_xlfn.RANK.EQ(E272,$E$205:$E$234,1)</f>
        <v>#N/A</v>
      </c>
      <c r="E272" s="3">
        <v>83984</v>
      </c>
      <c r="F272" t="s">
        <v>152</v>
      </c>
      <c r="G272" t="s">
        <v>222</v>
      </c>
      <c r="H272">
        <v>2</v>
      </c>
      <c r="I272" t="s">
        <v>17</v>
      </c>
      <c r="J272" s="1">
        <v>1120</v>
      </c>
      <c r="K272" t="s">
        <v>293</v>
      </c>
      <c r="L272" t="s">
        <v>156</v>
      </c>
    </row>
    <row r="273" spans="1:12" x14ac:dyDescent="0.2">
      <c r="A273">
        <f t="shared" si="4"/>
        <v>272</v>
      </c>
      <c r="B273">
        <v>212</v>
      </c>
      <c r="C273" t="s">
        <v>281</v>
      </c>
      <c r="D273" t="e">
        <f>_xlfn.RANK.EQ(E273,$E$205:$E$234,1)</f>
        <v>#N/A</v>
      </c>
      <c r="E273" s="3">
        <v>84409</v>
      </c>
      <c r="F273" t="s">
        <v>152</v>
      </c>
      <c r="G273" t="s">
        <v>197</v>
      </c>
      <c r="H273">
        <v>3</v>
      </c>
      <c r="I273" t="s">
        <v>57</v>
      </c>
      <c r="J273" s="1">
        <v>910</v>
      </c>
      <c r="K273" t="s">
        <v>103</v>
      </c>
      <c r="L273" t="s">
        <v>104</v>
      </c>
    </row>
    <row r="274" spans="1:12" x14ac:dyDescent="0.2">
      <c r="A274">
        <f t="shared" si="4"/>
        <v>273</v>
      </c>
      <c r="B274">
        <v>213</v>
      </c>
      <c r="C274" t="s">
        <v>281</v>
      </c>
      <c r="D274" t="e">
        <f>_xlfn.RANK.EQ(E274,$E$205:$E$234,1)</f>
        <v>#N/A</v>
      </c>
      <c r="E274" s="3">
        <v>84651</v>
      </c>
      <c r="F274" t="s">
        <v>152</v>
      </c>
      <c r="G274" t="s">
        <v>295</v>
      </c>
      <c r="H274">
        <v>2</v>
      </c>
      <c r="I274" t="s">
        <v>57</v>
      </c>
      <c r="J274" s="1">
        <v>1210</v>
      </c>
      <c r="K274" t="s">
        <v>296</v>
      </c>
      <c r="L274" t="s">
        <v>251</v>
      </c>
    </row>
    <row r="275" spans="1:12" x14ac:dyDescent="0.2">
      <c r="A275">
        <f t="shared" si="4"/>
        <v>274</v>
      </c>
      <c r="B275">
        <v>214</v>
      </c>
      <c r="C275" t="s">
        <v>281</v>
      </c>
      <c r="D275" t="e">
        <f>_xlfn.RANK.EQ(E275,$E$205:$E$234,1)</f>
        <v>#N/A</v>
      </c>
      <c r="E275" s="3">
        <v>84654</v>
      </c>
      <c r="F275" t="s">
        <v>152</v>
      </c>
      <c r="G275" t="s">
        <v>262</v>
      </c>
      <c r="H275">
        <v>2</v>
      </c>
      <c r="I275" t="s">
        <v>217</v>
      </c>
      <c r="J275" s="1">
        <v>626</v>
      </c>
      <c r="K275" t="s">
        <v>234</v>
      </c>
      <c r="L275" t="s">
        <v>41</v>
      </c>
    </row>
    <row r="276" spans="1:12" x14ac:dyDescent="0.2">
      <c r="A276">
        <f t="shared" si="4"/>
        <v>275</v>
      </c>
      <c r="B276">
        <v>215</v>
      </c>
      <c r="C276" t="s">
        <v>281</v>
      </c>
      <c r="D276" t="e">
        <f>_xlfn.RANK.EQ(E276,$E$205:$E$234,1)</f>
        <v>#N/A</v>
      </c>
      <c r="E276" s="3">
        <v>84704</v>
      </c>
      <c r="F276" t="s">
        <v>152</v>
      </c>
      <c r="G276" t="s">
        <v>297</v>
      </c>
      <c r="H276">
        <v>2</v>
      </c>
      <c r="I276" t="s">
        <v>57</v>
      </c>
      <c r="J276" s="1">
        <v>1120</v>
      </c>
      <c r="K276" t="s">
        <v>293</v>
      </c>
      <c r="L276" t="s">
        <v>156</v>
      </c>
    </row>
    <row r="277" spans="1:12" x14ac:dyDescent="0.2">
      <c r="A277">
        <f t="shared" si="4"/>
        <v>276</v>
      </c>
      <c r="B277">
        <v>216</v>
      </c>
      <c r="C277" t="s">
        <v>281</v>
      </c>
      <c r="D277" t="e">
        <f>_xlfn.RANK.EQ(E277,$E$205:$E$234,1)</f>
        <v>#N/A</v>
      </c>
      <c r="E277" s="3">
        <v>84799</v>
      </c>
      <c r="F277" t="s">
        <v>152</v>
      </c>
      <c r="G277" t="s">
        <v>204</v>
      </c>
      <c r="H277">
        <v>2</v>
      </c>
      <c r="I277" t="s">
        <v>57</v>
      </c>
      <c r="J277" s="1">
        <v>910</v>
      </c>
      <c r="K277" t="s">
        <v>103</v>
      </c>
      <c r="L277" t="s">
        <v>104</v>
      </c>
    </row>
    <row r="278" spans="1:12" x14ac:dyDescent="0.2">
      <c r="A278">
        <f t="shared" si="4"/>
        <v>277</v>
      </c>
      <c r="B278">
        <v>217</v>
      </c>
      <c r="C278" t="s">
        <v>281</v>
      </c>
      <c r="D278" t="e">
        <f>_xlfn.RANK.EQ(E278,$E$205:$E$234,1)</f>
        <v>#N/A</v>
      </c>
      <c r="E278" s="3">
        <v>84816</v>
      </c>
      <c r="F278" t="s">
        <v>152</v>
      </c>
      <c r="G278" t="s">
        <v>200</v>
      </c>
      <c r="H278">
        <v>3</v>
      </c>
      <c r="I278" t="s">
        <v>17</v>
      </c>
      <c r="J278" s="1">
        <v>917</v>
      </c>
      <c r="K278" t="s">
        <v>1079</v>
      </c>
      <c r="L278" t="s">
        <v>14</v>
      </c>
    </row>
    <row r="279" spans="1:12" x14ac:dyDescent="0.2">
      <c r="A279">
        <f t="shared" si="4"/>
        <v>278</v>
      </c>
      <c r="B279">
        <v>218</v>
      </c>
      <c r="C279" t="s">
        <v>281</v>
      </c>
      <c r="D279" t="e">
        <f>_xlfn.RANK.EQ(E279,$E$205:$E$234,1)</f>
        <v>#N/A</v>
      </c>
      <c r="E279" s="3">
        <v>84916</v>
      </c>
      <c r="F279" t="s">
        <v>152</v>
      </c>
      <c r="G279" t="s">
        <v>298</v>
      </c>
      <c r="H279">
        <v>3</v>
      </c>
      <c r="I279" t="s">
        <v>57</v>
      </c>
      <c r="J279" s="1">
        <v>723</v>
      </c>
      <c r="K279" t="s">
        <v>299</v>
      </c>
      <c r="L279" t="s">
        <v>300</v>
      </c>
    </row>
    <row r="280" spans="1:12" x14ac:dyDescent="0.2">
      <c r="A280">
        <f t="shared" si="4"/>
        <v>279</v>
      </c>
      <c r="B280">
        <v>219</v>
      </c>
      <c r="C280" t="s">
        <v>281</v>
      </c>
      <c r="D280" t="e">
        <f>_xlfn.RANK.EQ(E280,$E$205:$E$234,1)</f>
        <v>#N/A</v>
      </c>
      <c r="E280" s="3">
        <v>84919</v>
      </c>
      <c r="F280" t="s">
        <v>152</v>
      </c>
      <c r="G280" t="s">
        <v>236</v>
      </c>
      <c r="H280">
        <v>2</v>
      </c>
      <c r="I280" t="s">
        <v>57</v>
      </c>
      <c r="J280" s="1">
        <v>1120</v>
      </c>
      <c r="K280" t="s">
        <v>293</v>
      </c>
      <c r="L280" t="s">
        <v>156</v>
      </c>
    </row>
    <row r="281" spans="1:12" x14ac:dyDescent="0.2">
      <c r="A281">
        <f t="shared" si="4"/>
        <v>280</v>
      </c>
      <c r="B281">
        <v>220</v>
      </c>
      <c r="C281" t="s">
        <v>281</v>
      </c>
      <c r="D281" t="e">
        <f>_xlfn.RANK.EQ(E281,$E$205:$E$234,1)</f>
        <v>#N/A</v>
      </c>
      <c r="E281" s="3">
        <v>84997</v>
      </c>
      <c r="F281" t="s">
        <v>152</v>
      </c>
      <c r="G281" t="s">
        <v>223</v>
      </c>
      <c r="H281">
        <v>2</v>
      </c>
      <c r="I281" t="s">
        <v>57</v>
      </c>
      <c r="J281" s="1">
        <v>1203</v>
      </c>
      <c r="K281" t="s">
        <v>301</v>
      </c>
      <c r="L281" t="s">
        <v>28</v>
      </c>
    </row>
    <row r="282" spans="1:12" x14ac:dyDescent="0.2">
      <c r="A282">
        <f t="shared" si="4"/>
        <v>281</v>
      </c>
      <c r="B282">
        <v>221</v>
      </c>
      <c r="C282" t="s">
        <v>281</v>
      </c>
      <c r="D282" t="e">
        <f>_xlfn.RANK.EQ(E282,$E$205:$E$234,1)</f>
        <v>#N/A</v>
      </c>
      <c r="E282" s="3">
        <v>85060</v>
      </c>
      <c r="F282" t="s">
        <v>152</v>
      </c>
      <c r="G282" t="s">
        <v>261</v>
      </c>
      <c r="H282">
        <v>1</v>
      </c>
      <c r="I282" t="s">
        <v>89</v>
      </c>
      <c r="J282" s="1">
        <v>710</v>
      </c>
      <c r="K282" t="s">
        <v>1051</v>
      </c>
      <c r="L282" t="s">
        <v>28</v>
      </c>
    </row>
    <row r="283" spans="1:12" x14ac:dyDescent="0.2">
      <c r="A283">
        <f t="shared" si="4"/>
        <v>282</v>
      </c>
      <c r="B283">
        <v>222</v>
      </c>
      <c r="C283" t="s">
        <v>281</v>
      </c>
      <c r="D283" t="e">
        <f>_xlfn.RANK.EQ(E283,$E$205:$E$234,1)</f>
        <v>#N/A</v>
      </c>
      <c r="E283" s="3">
        <v>85108</v>
      </c>
      <c r="F283" t="s">
        <v>152</v>
      </c>
      <c r="G283" t="s">
        <v>302</v>
      </c>
      <c r="H283">
        <v>1</v>
      </c>
      <c r="I283" t="s">
        <v>166</v>
      </c>
      <c r="J283" s="1">
        <v>922</v>
      </c>
      <c r="K283" t="s">
        <v>1071</v>
      </c>
      <c r="L283" t="s">
        <v>44</v>
      </c>
    </row>
    <row r="284" spans="1:12" x14ac:dyDescent="0.2">
      <c r="A284">
        <f t="shared" si="4"/>
        <v>283</v>
      </c>
      <c r="B284">
        <v>223</v>
      </c>
      <c r="C284" t="s">
        <v>281</v>
      </c>
      <c r="D284" t="e">
        <f>_xlfn.RANK.EQ(E284,$E$205:$E$234,1)</f>
        <v>#N/A</v>
      </c>
      <c r="E284" s="3">
        <v>85133</v>
      </c>
      <c r="F284" t="s">
        <v>152</v>
      </c>
      <c r="G284" t="s">
        <v>303</v>
      </c>
      <c r="H284">
        <v>3</v>
      </c>
      <c r="I284" t="s">
        <v>164</v>
      </c>
      <c r="J284" s="1">
        <v>611</v>
      </c>
      <c r="K284" t="s">
        <v>1075</v>
      </c>
      <c r="L284" t="s">
        <v>251</v>
      </c>
    </row>
    <row r="285" spans="1:12" x14ac:dyDescent="0.2">
      <c r="A285">
        <f t="shared" si="4"/>
        <v>284</v>
      </c>
      <c r="B285">
        <v>224</v>
      </c>
      <c r="C285" t="s">
        <v>281</v>
      </c>
      <c r="D285" t="e">
        <f>_xlfn.RANK.EQ(E285,$E$205:$E$234,1)</f>
        <v>#N/A</v>
      </c>
      <c r="E285" s="3">
        <v>85350</v>
      </c>
      <c r="F285" t="s">
        <v>152</v>
      </c>
      <c r="G285" t="s">
        <v>304</v>
      </c>
      <c r="H285">
        <v>3</v>
      </c>
      <c r="I285" t="s">
        <v>217</v>
      </c>
      <c r="J285" s="1">
        <v>626</v>
      </c>
      <c r="K285" t="s">
        <v>234</v>
      </c>
      <c r="L285" t="s">
        <v>41</v>
      </c>
    </row>
    <row r="286" spans="1:12" x14ac:dyDescent="0.2">
      <c r="A286">
        <f t="shared" si="4"/>
        <v>285</v>
      </c>
      <c r="B286">
        <v>225</v>
      </c>
      <c r="C286" t="s">
        <v>281</v>
      </c>
      <c r="D286" t="e">
        <f>_xlfn.RANK.EQ(E286,$E$205:$E$234,1)</f>
        <v>#N/A</v>
      </c>
      <c r="E286" s="3">
        <v>85415</v>
      </c>
      <c r="F286" t="s">
        <v>152</v>
      </c>
      <c r="G286" t="s">
        <v>305</v>
      </c>
      <c r="H286">
        <v>3</v>
      </c>
      <c r="I286" t="s">
        <v>57</v>
      </c>
      <c r="J286" s="1">
        <v>723</v>
      </c>
      <c r="K286" t="s">
        <v>299</v>
      </c>
      <c r="L286" t="s">
        <v>300</v>
      </c>
    </row>
    <row r="287" spans="1:12" x14ac:dyDescent="0.2">
      <c r="A287">
        <f t="shared" si="4"/>
        <v>286</v>
      </c>
      <c r="B287">
        <v>226</v>
      </c>
      <c r="C287" t="s">
        <v>281</v>
      </c>
      <c r="D287" t="e">
        <f>_xlfn.RANK.EQ(E287,$E$205:$E$234,1)</f>
        <v>#N/A</v>
      </c>
      <c r="E287" s="3">
        <v>85474</v>
      </c>
      <c r="F287" t="s">
        <v>152</v>
      </c>
      <c r="G287" t="s">
        <v>306</v>
      </c>
      <c r="H287">
        <v>1</v>
      </c>
      <c r="I287" t="s">
        <v>57</v>
      </c>
      <c r="J287" s="1">
        <v>1120</v>
      </c>
      <c r="K287" t="s">
        <v>293</v>
      </c>
      <c r="L287" t="s">
        <v>156</v>
      </c>
    </row>
    <row r="288" spans="1:12" x14ac:dyDescent="0.2">
      <c r="A288">
        <f t="shared" si="4"/>
        <v>287</v>
      </c>
      <c r="B288">
        <v>227</v>
      </c>
      <c r="C288" t="s">
        <v>281</v>
      </c>
      <c r="D288" t="e">
        <f>_xlfn.RANK.EQ(E288,$E$205:$E$234,1)</f>
        <v>#N/A</v>
      </c>
      <c r="E288" s="3">
        <v>85488</v>
      </c>
      <c r="F288" t="s">
        <v>152</v>
      </c>
      <c r="G288" t="s">
        <v>279</v>
      </c>
      <c r="H288">
        <v>1</v>
      </c>
      <c r="I288" t="s">
        <v>166</v>
      </c>
      <c r="J288" s="1">
        <v>922</v>
      </c>
      <c r="K288" t="s">
        <v>1071</v>
      </c>
      <c r="L288" t="s">
        <v>44</v>
      </c>
    </row>
    <row r="289" spans="1:12" x14ac:dyDescent="0.2">
      <c r="A289">
        <f t="shared" si="4"/>
        <v>288</v>
      </c>
      <c r="B289">
        <v>228</v>
      </c>
      <c r="C289" t="s">
        <v>281</v>
      </c>
      <c r="D289" t="e">
        <f>_xlfn.RANK.EQ(E289,$E$205:$E$234,1)</f>
        <v>#N/A</v>
      </c>
      <c r="E289" s="3">
        <v>85554</v>
      </c>
      <c r="F289" t="s">
        <v>152</v>
      </c>
      <c r="G289" t="s">
        <v>307</v>
      </c>
      <c r="H289">
        <v>1</v>
      </c>
      <c r="I289" t="s">
        <v>17</v>
      </c>
      <c r="J289" s="1">
        <v>917</v>
      </c>
      <c r="K289" t="s">
        <v>1079</v>
      </c>
      <c r="L289" t="s">
        <v>14</v>
      </c>
    </row>
    <row r="290" spans="1:12" x14ac:dyDescent="0.2">
      <c r="A290">
        <f t="shared" si="4"/>
        <v>289</v>
      </c>
      <c r="B290">
        <v>229</v>
      </c>
      <c r="C290" t="s">
        <v>281</v>
      </c>
      <c r="D290" t="e">
        <f>_xlfn.RANK.EQ(E290,$E$205:$E$234,1)</f>
        <v>#N/A</v>
      </c>
      <c r="E290" s="3">
        <v>85648</v>
      </c>
      <c r="F290" t="s">
        <v>152</v>
      </c>
      <c r="G290" t="s">
        <v>308</v>
      </c>
      <c r="H290">
        <v>1</v>
      </c>
      <c r="I290" t="s">
        <v>17</v>
      </c>
      <c r="J290" s="1">
        <v>1120</v>
      </c>
      <c r="K290" t="s">
        <v>293</v>
      </c>
      <c r="L290" t="s">
        <v>156</v>
      </c>
    </row>
    <row r="291" spans="1:12" x14ac:dyDescent="0.2">
      <c r="A291">
        <f t="shared" si="4"/>
        <v>290</v>
      </c>
      <c r="B291">
        <v>230</v>
      </c>
      <c r="C291" t="s">
        <v>281</v>
      </c>
      <c r="D291" t="e">
        <f>_xlfn.RANK.EQ(E291,$E$205:$E$234,1)</f>
        <v>#N/A</v>
      </c>
      <c r="E291" s="3">
        <v>85713</v>
      </c>
      <c r="F291" t="s">
        <v>152</v>
      </c>
      <c r="G291" t="s">
        <v>309</v>
      </c>
      <c r="H291">
        <v>2</v>
      </c>
      <c r="I291" t="s">
        <v>57</v>
      </c>
      <c r="J291" s="1">
        <v>1120</v>
      </c>
      <c r="K291" t="s">
        <v>293</v>
      </c>
      <c r="L291" t="s">
        <v>156</v>
      </c>
    </row>
    <row r="292" spans="1:12" x14ac:dyDescent="0.2">
      <c r="A292">
        <f t="shared" si="4"/>
        <v>291</v>
      </c>
      <c r="B292">
        <v>231</v>
      </c>
      <c r="C292" t="s">
        <v>281</v>
      </c>
      <c r="D292" t="e">
        <f>_xlfn.RANK.EQ(E292,$E$205:$E$234,1)</f>
        <v>#N/A</v>
      </c>
      <c r="E292" s="3">
        <v>85739</v>
      </c>
      <c r="F292" t="s">
        <v>152</v>
      </c>
      <c r="G292" t="s">
        <v>310</v>
      </c>
      <c r="H292">
        <v>1</v>
      </c>
      <c r="I292" t="s">
        <v>89</v>
      </c>
      <c r="J292" s="1">
        <v>1203</v>
      </c>
      <c r="K292" t="s">
        <v>301</v>
      </c>
      <c r="L292" t="s">
        <v>28</v>
      </c>
    </row>
    <row r="293" spans="1:12" x14ac:dyDescent="0.2">
      <c r="A293">
        <f t="shared" si="4"/>
        <v>292</v>
      </c>
      <c r="B293">
        <v>232</v>
      </c>
      <c r="C293" t="s">
        <v>281</v>
      </c>
      <c r="D293" t="e">
        <f>_xlfn.RANK.EQ(E293,$E$205:$E$234,1)</f>
        <v>#N/A</v>
      </c>
      <c r="E293" s="3">
        <v>85760</v>
      </c>
      <c r="F293" t="s">
        <v>152</v>
      </c>
      <c r="G293" t="s">
        <v>196</v>
      </c>
      <c r="H293">
        <v>2</v>
      </c>
      <c r="I293" t="s">
        <v>166</v>
      </c>
      <c r="J293" s="1">
        <v>1210</v>
      </c>
      <c r="K293" t="s">
        <v>296</v>
      </c>
      <c r="L293" t="s">
        <v>251</v>
      </c>
    </row>
    <row r="294" spans="1:12" x14ac:dyDescent="0.2">
      <c r="A294">
        <f t="shared" si="4"/>
        <v>293</v>
      </c>
      <c r="B294">
        <v>233</v>
      </c>
      <c r="C294" t="s">
        <v>281</v>
      </c>
      <c r="D294" t="e">
        <f>_xlfn.RANK.EQ(E294,$E$205:$E$234,1)</f>
        <v>#N/A</v>
      </c>
      <c r="E294" s="3">
        <v>85811</v>
      </c>
      <c r="F294" t="s">
        <v>152</v>
      </c>
      <c r="G294" t="s">
        <v>311</v>
      </c>
      <c r="H294">
        <v>3</v>
      </c>
      <c r="I294" t="s">
        <v>57</v>
      </c>
      <c r="J294" s="1">
        <v>611</v>
      </c>
      <c r="K294" t="s">
        <v>1075</v>
      </c>
      <c r="L294" t="s">
        <v>251</v>
      </c>
    </row>
    <row r="295" spans="1:12" x14ac:dyDescent="0.2">
      <c r="A295">
        <f t="shared" si="4"/>
        <v>294</v>
      </c>
      <c r="B295">
        <v>234</v>
      </c>
      <c r="C295" t="s">
        <v>312</v>
      </c>
      <c r="D295" t="e">
        <f>_xlfn.RANK.EQ(E295,$E$235:$E$274,1)</f>
        <v>#N/A</v>
      </c>
      <c r="E295" s="3">
        <v>142614</v>
      </c>
      <c r="F295" t="s">
        <v>152</v>
      </c>
      <c r="G295" t="s">
        <v>261</v>
      </c>
      <c r="H295">
        <v>1</v>
      </c>
      <c r="I295" t="s">
        <v>89</v>
      </c>
      <c r="J295" s="1">
        <v>1015</v>
      </c>
      <c r="K295" t="s">
        <v>313</v>
      </c>
      <c r="L295" t="s">
        <v>1103</v>
      </c>
    </row>
    <row r="296" spans="1:12" x14ac:dyDescent="0.2">
      <c r="A296">
        <f t="shared" si="4"/>
        <v>295</v>
      </c>
      <c r="B296">
        <v>235</v>
      </c>
      <c r="C296" t="s">
        <v>312</v>
      </c>
      <c r="D296" t="e">
        <f>_xlfn.RANK.EQ(E296,$E$235:$E$274,1)</f>
        <v>#N/A</v>
      </c>
      <c r="E296" s="3">
        <v>142931</v>
      </c>
      <c r="F296" t="s">
        <v>152</v>
      </c>
      <c r="G296" t="s">
        <v>244</v>
      </c>
      <c r="H296">
        <v>3</v>
      </c>
      <c r="I296" t="s">
        <v>17</v>
      </c>
      <c r="J296" s="1">
        <v>1217</v>
      </c>
      <c r="K296" t="s">
        <v>1080</v>
      </c>
      <c r="L296" t="s">
        <v>255</v>
      </c>
    </row>
    <row r="297" spans="1:12" x14ac:dyDescent="0.2">
      <c r="A297">
        <f t="shared" si="4"/>
        <v>296</v>
      </c>
      <c r="B297">
        <v>236</v>
      </c>
      <c r="C297" t="s">
        <v>312</v>
      </c>
      <c r="D297" t="e">
        <f>_xlfn.RANK.EQ(E297,$E$235:$E$274,1)</f>
        <v>#N/A</v>
      </c>
      <c r="E297" s="3">
        <v>143221</v>
      </c>
      <c r="F297" t="s">
        <v>152</v>
      </c>
      <c r="G297" t="s">
        <v>314</v>
      </c>
      <c r="H297">
        <v>3</v>
      </c>
      <c r="I297" t="s">
        <v>12</v>
      </c>
      <c r="J297" s="1">
        <v>1203</v>
      </c>
      <c r="K297" t="s">
        <v>301</v>
      </c>
      <c r="L297" t="s">
        <v>28</v>
      </c>
    </row>
    <row r="298" spans="1:12" x14ac:dyDescent="0.2">
      <c r="A298">
        <f t="shared" si="4"/>
        <v>297</v>
      </c>
      <c r="B298">
        <v>237</v>
      </c>
      <c r="C298" t="s">
        <v>312</v>
      </c>
      <c r="D298" t="e">
        <f>_xlfn.RANK.EQ(E298,$E$235:$E$274,1)</f>
        <v>#N/A</v>
      </c>
      <c r="E298" s="3">
        <v>143400</v>
      </c>
      <c r="F298" t="s">
        <v>152</v>
      </c>
      <c r="G298" t="s">
        <v>315</v>
      </c>
      <c r="H298">
        <v>3</v>
      </c>
      <c r="I298" t="s">
        <v>12</v>
      </c>
      <c r="J298" s="1">
        <v>1203</v>
      </c>
      <c r="K298" t="s">
        <v>301</v>
      </c>
      <c r="L298" t="s">
        <v>28</v>
      </c>
    </row>
    <row r="299" spans="1:12" x14ac:dyDescent="0.2">
      <c r="A299">
        <f t="shared" si="4"/>
        <v>298</v>
      </c>
      <c r="B299">
        <v>238</v>
      </c>
      <c r="C299" t="s">
        <v>312</v>
      </c>
      <c r="D299" t="e">
        <f>_xlfn.RANK.EQ(E299,$E$235:$E$274,1)</f>
        <v>#N/A</v>
      </c>
      <c r="E299" s="3">
        <v>143580</v>
      </c>
      <c r="F299" t="s">
        <v>152</v>
      </c>
      <c r="G299" t="s">
        <v>316</v>
      </c>
      <c r="H299">
        <v>3</v>
      </c>
      <c r="I299" t="s">
        <v>12</v>
      </c>
      <c r="J299" s="1">
        <v>1203</v>
      </c>
      <c r="K299" t="s">
        <v>301</v>
      </c>
      <c r="L299" t="s">
        <v>28</v>
      </c>
    </row>
    <row r="300" spans="1:12" x14ac:dyDescent="0.2">
      <c r="A300">
        <f t="shared" si="4"/>
        <v>299</v>
      </c>
      <c r="B300">
        <v>239</v>
      </c>
      <c r="C300" t="s">
        <v>312</v>
      </c>
      <c r="D300" t="e">
        <f>_xlfn.RANK.EQ(E300,$E$235:$E$274,1)</f>
        <v>#N/A</v>
      </c>
      <c r="E300" s="3">
        <v>143581</v>
      </c>
      <c r="F300" t="s">
        <v>152</v>
      </c>
      <c r="G300" t="s">
        <v>269</v>
      </c>
      <c r="H300">
        <v>2</v>
      </c>
      <c r="I300" t="s">
        <v>166</v>
      </c>
      <c r="J300" s="1">
        <v>1203</v>
      </c>
      <c r="K300" t="s">
        <v>301</v>
      </c>
      <c r="L300" t="s">
        <v>28</v>
      </c>
    </row>
    <row r="301" spans="1:12" x14ac:dyDescent="0.2">
      <c r="A301">
        <f t="shared" si="4"/>
        <v>300</v>
      </c>
      <c r="B301">
        <v>240</v>
      </c>
      <c r="C301" t="s">
        <v>312</v>
      </c>
      <c r="D301" t="e">
        <f>_xlfn.RANK.EQ(E301,$E$235:$E$274,1)</f>
        <v>#N/A</v>
      </c>
      <c r="E301" s="3">
        <v>143631</v>
      </c>
      <c r="F301" t="s">
        <v>152</v>
      </c>
      <c r="G301" t="s">
        <v>273</v>
      </c>
      <c r="H301">
        <v>3</v>
      </c>
      <c r="I301" t="s">
        <v>166</v>
      </c>
      <c r="J301" s="1">
        <v>1007</v>
      </c>
      <c r="K301" t="s">
        <v>1064</v>
      </c>
      <c r="L301" t="s">
        <v>64</v>
      </c>
    </row>
    <row r="302" spans="1:12" x14ac:dyDescent="0.2">
      <c r="A302">
        <f t="shared" si="4"/>
        <v>301</v>
      </c>
      <c r="B302">
        <v>241</v>
      </c>
      <c r="C302" t="s">
        <v>312</v>
      </c>
      <c r="D302" t="e">
        <f>_xlfn.RANK.EQ(E302,$E$235:$E$274,1)</f>
        <v>#N/A</v>
      </c>
      <c r="E302" s="3">
        <v>143714</v>
      </c>
      <c r="F302" t="s">
        <v>152</v>
      </c>
      <c r="G302" t="s">
        <v>192</v>
      </c>
      <c r="H302">
        <v>3</v>
      </c>
      <c r="I302" t="s">
        <v>17</v>
      </c>
      <c r="J302" s="1">
        <v>1217</v>
      </c>
      <c r="K302" t="s">
        <v>1080</v>
      </c>
      <c r="L302" t="s">
        <v>255</v>
      </c>
    </row>
    <row r="303" spans="1:12" x14ac:dyDescent="0.2">
      <c r="A303">
        <f t="shared" si="4"/>
        <v>302</v>
      </c>
      <c r="B303">
        <v>242</v>
      </c>
      <c r="C303" t="s">
        <v>312</v>
      </c>
      <c r="D303" t="e">
        <f>_xlfn.RANK.EQ(E303,$E$235:$E$274,1)</f>
        <v>#N/A</v>
      </c>
      <c r="E303" s="3">
        <v>143895</v>
      </c>
      <c r="F303" t="s">
        <v>152</v>
      </c>
      <c r="G303" t="s">
        <v>259</v>
      </c>
      <c r="H303">
        <v>1</v>
      </c>
      <c r="I303" t="s">
        <v>260</v>
      </c>
      <c r="J303" s="1">
        <v>1203</v>
      </c>
      <c r="K303" t="s">
        <v>301</v>
      </c>
      <c r="L303" t="s">
        <v>28</v>
      </c>
    </row>
    <row r="304" spans="1:12" x14ac:dyDescent="0.2">
      <c r="A304">
        <f t="shared" si="4"/>
        <v>303</v>
      </c>
      <c r="B304">
        <v>243</v>
      </c>
      <c r="C304" t="s">
        <v>312</v>
      </c>
      <c r="D304" t="e">
        <f>_xlfn.RANK.EQ(E304,$E$235:$E$274,1)</f>
        <v>#N/A</v>
      </c>
      <c r="E304" s="3">
        <v>143922</v>
      </c>
      <c r="F304" t="s">
        <v>152</v>
      </c>
      <c r="G304" t="s">
        <v>249</v>
      </c>
      <c r="H304">
        <v>2</v>
      </c>
      <c r="I304" t="s">
        <v>229</v>
      </c>
      <c r="J304" s="1">
        <v>917</v>
      </c>
      <c r="K304" t="s">
        <v>317</v>
      </c>
      <c r="L304" t="s">
        <v>1103</v>
      </c>
    </row>
    <row r="305" spans="1:12" x14ac:dyDescent="0.2">
      <c r="A305">
        <f t="shared" si="4"/>
        <v>304</v>
      </c>
      <c r="B305">
        <v>244</v>
      </c>
      <c r="C305" t="s">
        <v>312</v>
      </c>
      <c r="D305" t="e">
        <f>_xlfn.RANK.EQ(E305,$E$235:$E$274,1)</f>
        <v>#N/A</v>
      </c>
      <c r="E305" s="3">
        <v>144031</v>
      </c>
      <c r="F305" t="s">
        <v>152</v>
      </c>
      <c r="G305" t="s">
        <v>294</v>
      </c>
      <c r="H305">
        <v>1</v>
      </c>
      <c r="I305" t="s">
        <v>17</v>
      </c>
      <c r="J305" s="1">
        <v>1217</v>
      </c>
      <c r="K305" t="s">
        <v>1080</v>
      </c>
      <c r="L305" t="s">
        <v>255</v>
      </c>
    </row>
    <row r="306" spans="1:12" x14ac:dyDescent="0.2">
      <c r="A306">
        <f t="shared" si="4"/>
        <v>305</v>
      </c>
      <c r="B306">
        <v>245</v>
      </c>
      <c r="C306" t="s">
        <v>312</v>
      </c>
      <c r="D306" t="e">
        <f>_xlfn.RANK.EQ(E306,$E$235:$E$274,1)</f>
        <v>#N/A</v>
      </c>
      <c r="E306" s="3">
        <v>144088</v>
      </c>
      <c r="F306" t="s">
        <v>152</v>
      </c>
      <c r="G306" t="s">
        <v>252</v>
      </c>
      <c r="H306">
        <v>2</v>
      </c>
      <c r="I306" t="s">
        <v>166</v>
      </c>
      <c r="J306" s="1">
        <v>1007</v>
      </c>
      <c r="K306" t="s">
        <v>1064</v>
      </c>
      <c r="L306" t="s">
        <v>64</v>
      </c>
    </row>
    <row r="307" spans="1:12" x14ac:dyDescent="0.2">
      <c r="A307">
        <f t="shared" si="4"/>
        <v>306</v>
      </c>
      <c r="B307">
        <v>246</v>
      </c>
      <c r="C307" t="s">
        <v>312</v>
      </c>
      <c r="D307" t="e">
        <f>_xlfn.RANK.EQ(E307,$E$235:$E$274,1)</f>
        <v>#N/A</v>
      </c>
      <c r="E307" s="3">
        <v>144126</v>
      </c>
      <c r="F307" t="s">
        <v>152</v>
      </c>
      <c r="G307" t="s">
        <v>245</v>
      </c>
      <c r="H307">
        <v>3</v>
      </c>
      <c r="I307" t="s">
        <v>17</v>
      </c>
      <c r="J307" s="1">
        <v>1203</v>
      </c>
      <c r="K307" t="s">
        <v>301</v>
      </c>
      <c r="L307" t="s">
        <v>28</v>
      </c>
    </row>
    <row r="308" spans="1:12" x14ac:dyDescent="0.2">
      <c r="A308">
        <f t="shared" si="4"/>
        <v>307</v>
      </c>
      <c r="B308">
        <v>247</v>
      </c>
      <c r="C308" t="s">
        <v>312</v>
      </c>
      <c r="D308" t="e">
        <f>_xlfn.RANK.EQ(E308,$E$235:$E$274,1)</f>
        <v>#N/A</v>
      </c>
      <c r="E308" s="3">
        <v>144166</v>
      </c>
      <c r="F308" t="s">
        <v>152</v>
      </c>
      <c r="G308" t="s">
        <v>318</v>
      </c>
      <c r="H308">
        <v>2</v>
      </c>
      <c r="I308" t="s">
        <v>17</v>
      </c>
      <c r="J308" s="1">
        <v>1203</v>
      </c>
      <c r="K308" t="s">
        <v>301</v>
      </c>
      <c r="L308" t="s">
        <v>28</v>
      </c>
    </row>
    <row r="309" spans="1:12" x14ac:dyDescent="0.2">
      <c r="A309">
        <f t="shared" si="4"/>
        <v>308</v>
      </c>
      <c r="B309">
        <v>248</v>
      </c>
      <c r="C309" t="s">
        <v>312</v>
      </c>
      <c r="D309" t="e">
        <f>_xlfn.RANK.EQ(E309,$E$235:$E$274,1)</f>
        <v>#N/A</v>
      </c>
      <c r="E309" s="3">
        <v>144569</v>
      </c>
      <c r="F309" t="s">
        <v>152</v>
      </c>
      <c r="G309" t="s">
        <v>248</v>
      </c>
      <c r="H309">
        <v>2</v>
      </c>
      <c r="I309" t="s">
        <v>12</v>
      </c>
      <c r="J309" s="1">
        <v>1203</v>
      </c>
      <c r="K309" t="s">
        <v>301</v>
      </c>
      <c r="L309" t="s">
        <v>28</v>
      </c>
    </row>
    <row r="310" spans="1:12" x14ac:dyDescent="0.2">
      <c r="A310">
        <f t="shared" si="4"/>
        <v>309</v>
      </c>
      <c r="B310">
        <v>249</v>
      </c>
      <c r="C310" t="s">
        <v>312</v>
      </c>
      <c r="D310" t="e">
        <f>_xlfn.RANK.EQ(E310,$E$235:$E$274,1)</f>
        <v>#N/A</v>
      </c>
      <c r="E310" s="3">
        <v>144617</v>
      </c>
      <c r="F310" t="s">
        <v>152</v>
      </c>
      <c r="G310" t="s">
        <v>247</v>
      </c>
      <c r="H310">
        <v>2</v>
      </c>
      <c r="I310" t="s">
        <v>17</v>
      </c>
      <c r="J310" s="1">
        <v>1107</v>
      </c>
      <c r="K310" t="s">
        <v>319</v>
      </c>
      <c r="L310" t="s">
        <v>156</v>
      </c>
    </row>
    <row r="311" spans="1:12" x14ac:dyDescent="0.2">
      <c r="A311">
        <f t="shared" si="4"/>
        <v>310</v>
      </c>
      <c r="B311">
        <v>250</v>
      </c>
      <c r="C311" t="s">
        <v>312</v>
      </c>
      <c r="D311" t="e">
        <f>_xlfn.RANK.EQ(E311,$E$235:$E$274,1)</f>
        <v>#N/A</v>
      </c>
      <c r="E311" s="3">
        <v>144647</v>
      </c>
      <c r="F311" t="s">
        <v>152</v>
      </c>
      <c r="G311" t="s">
        <v>295</v>
      </c>
      <c r="H311">
        <v>2</v>
      </c>
      <c r="I311" t="s">
        <v>57</v>
      </c>
      <c r="J311" s="1">
        <v>1015</v>
      </c>
      <c r="K311" t="s">
        <v>320</v>
      </c>
      <c r="L311" t="s">
        <v>321</v>
      </c>
    </row>
    <row r="312" spans="1:12" x14ac:dyDescent="0.2">
      <c r="A312">
        <f t="shared" si="4"/>
        <v>311</v>
      </c>
      <c r="B312">
        <v>251</v>
      </c>
      <c r="C312" t="s">
        <v>312</v>
      </c>
      <c r="D312" t="e">
        <f>_xlfn.RANK.EQ(E312,$E$235:$E$274,1)</f>
        <v>#N/A</v>
      </c>
      <c r="E312" s="3">
        <v>144750</v>
      </c>
      <c r="F312" t="s">
        <v>152</v>
      </c>
      <c r="G312" t="s">
        <v>258</v>
      </c>
      <c r="H312">
        <v>3</v>
      </c>
      <c r="I312" t="s">
        <v>12</v>
      </c>
      <c r="J312" s="1">
        <v>1007</v>
      </c>
      <c r="K312" t="s">
        <v>1064</v>
      </c>
      <c r="L312" t="s">
        <v>64</v>
      </c>
    </row>
    <row r="313" spans="1:12" x14ac:dyDescent="0.2">
      <c r="A313">
        <f t="shared" si="4"/>
        <v>312</v>
      </c>
      <c r="B313">
        <v>252</v>
      </c>
      <c r="C313" t="s">
        <v>312</v>
      </c>
      <c r="D313" t="e">
        <f>_xlfn.RANK.EQ(E313,$E$235:$E$274,1)</f>
        <v>#N/A</v>
      </c>
      <c r="E313" s="3">
        <v>144986</v>
      </c>
      <c r="F313" t="s">
        <v>152</v>
      </c>
      <c r="G313" t="s">
        <v>246</v>
      </c>
      <c r="H313">
        <v>3</v>
      </c>
      <c r="I313" t="s">
        <v>229</v>
      </c>
      <c r="J313" s="1">
        <v>409</v>
      </c>
      <c r="K313" t="s">
        <v>1059</v>
      </c>
      <c r="L313" t="s">
        <v>14</v>
      </c>
    </row>
    <row r="314" spans="1:12" x14ac:dyDescent="0.2">
      <c r="A314">
        <f t="shared" si="4"/>
        <v>313</v>
      </c>
      <c r="B314">
        <v>253</v>
      </c>
      <c r="C314" t="s">
        <v>312</v>
      </c>
      <c r="D314" t="e">
        <f>_xlfn.RANK.EQ(E314,$E$235:$E$274,1)</f>
        <v>#N/A</v>
      </c>
      <c r="E314" s="3">
        <v>145190</v>
      </c>
      <c r="F314" t="s">
        <v>152</v>
      </c>
      <c r="G314" t="s">
        <v>222</v>
      </c>
      <c r="H314">
        <v>2</v>
      </c>
      <c r="I314" t="s">
        <v>17</v>
      </c>
      <c r="J314" s="1">
        <v>925</v>
      </c>
      <c r="K314" t="s">
        <v>1091</v>
      </c>
      <c r="L314" t="s">
        <v>255</v>
      </c>
    </row>
    <row r="315" spans="1:12" x14ac:dyDescent="0.2">
      <c r="A315">
        <f t="shared" si="4"/>
        <v>314</v>
      </c>
      <c r="B315">
        <v>254</v>
      </c>
      <c r="C315" t="s">
        <v>312</v>
      </c>
      <c r="D315" t="e">
        <f>_xlfn.RANK.EQ(E315,$E$235:$E$274,1)</f>
        <v>#N/A</v>
      </c>
      <c r="E315" s="3">
        <v>145228</v>
      </c>
      <c r="F315" t="s">
        <v>152</v>
      </c>
      <c r="G315" t="s">
        <v>322</v>
      </c>
      <c r="H315">
        <v>2</v>
      </c>
      <c r="I315" t="s">
        <v>12</v>
      </c>
      <c r="J315" s="1">
        <v>1007</v>
      </c>
      <c r="K315" t="s">
        <v>1064</v>
      </c>
      <c r="L315" t="s">
        <v>64</v>
      </c>
    </row>
    <row r="316" spans="1:12" x14ac:dyDescent="0.2">
      <c r="A316">
        <f t="shared" si="4"/>
        <v>315</v>
      </c>
      <c r="B316">
        <v>255</v>
      </c>
      <c r="C316" t="s">
        <v>312</v>
      </c>
      <c r="D316" t="e">
        <f>_xlfn.RANK.EQ(E316,$E$235:$E$274,1)</f>
        <v>#N/A</v>
      </c>
      <c r="E316" s="3">
        <v>145302</v>
      </c>
      <c r="F316" t="s">
        <v>152</v>
      </c>
      <c r="G316" t="s">
        <v>323</v>
      </c>
      <c r="H316">
        <v>3</v>
      </c>
      <c r="I316" t="s">
        <v>17</v>
      </c>
      <c r="J316" s="1">
        <v>1217</v>
      </c>
      <c r="K316" t="s">
        <v>1080</v>
      </c>
      <c r="L316" t="s">
        <v>255</v>
      </c>
    </row>
    <row r="317" spans="1:12" x14ac:dyDescent="0.2">
      <c r="A317">
        <f t="shared" si="4"/>
        <v>316</v>
      </c>
      <c r="B317">
        <v>256</v>
      </c>
      <c r="C317" t="s">
        <v>312</v>
      </c>
      <c r="D317" t="e">
        <f>_xlfn.RANK.EQ(E317,$E$235:$E$274,1)</f>
        <v>#N/A</v>
      </c>
      <c r="E317" s="3">
        <v>145336</v>
      </c>
      <c r="F317" t="s">
        <v>152</v>
      </c>
      <c r="G317" t="s">
        <v>240</v>
      </c>
      <c r="H317">
        <v>3</v>
      </c>
      <c r="I317" t="s">
        <v>229</v>
      </c>
      <c r="J317" s="1">
        <v>1007</v>
      </c>
      <c r="K317" t="s">
        <v>1064</v>
      </c>
      <c r="L317" t="s">
        <v>64</v>
      </c>
    </row>
    <row r="318" spans="1:12" x14ac:dyDescent="0.2">
      <c r="A318">
        <f t="shared" si="4"/>
        <v>317</v>
      </c>
      <c r="B318">
        <v>257</v>
      </c>
      <c r="C318" t="s">
        <v>312</v>
      </c>
      <c r="D318" t="e">
        <f>_xlfn.RANK.EQ(E318,$E$235:$E$274,1)</f>
        <v>#N/A</v>
      </c>
      <c r="E318" s="3">
        <v>145480</v>
      </c>
      <c r="F318" t="s">
        <v>152</v>
      </c>
      <c r="G318" t="s">
        <v>303</v>
      </c>
      <c r="H318">
        <v>3</v>
      </c>
      <c r="I318" t="s">
        <v>164</v>
      </c>
      <c r="J318" s="1">
        <v>409</v>
      </c>
      <c r="K318" t="s">
        <v>1059</v>
      </c>
      <c r="L318" t="s">
        <v>14</v>
      </c>
    </row>
    <row r="319" spans="1:12" x14ac:dyDescent="0.2">
      <c r="A319">
        <f t="shared" si="4"/>
        <v>318</v>
      </c>
      <c r="B319">
        <v>258</v>
      </c>
      <c r="C319" t="s">
        <v>312</v>
      </c>
      <c r="D319" t="e">
        <f>_xlfn.RANK.EQ(E319,$E$235:$E$274,1)</f>
        <v>#N/A</v>
      </c>
      <c r="E319" s="3">
        <v>145484</v>
      </c>
      <c r="F319" t="s">
        <v>152</v>
      </c>
      <c r="G319" t="s">
        <v>280</v>
      </c>
      <c r="H319">
        <v>2</v>
      </c>
      <c r="I319" t="s">
        <v>229</v>
      </c>
      <c r="J319" s="1">
        <v>917</v>
      </c>
      <c r="K319" t="s">
        <v>317</v>
      </c>
      <c r="L319" t="s">
        <v>1103</v>
      </c>
    </row>
    <row r="320" spans="1:12" x14ac:dyDescent="0.2">
      <c r="A320">
        <f t="shared" si="4"/>
        <v>319</v>
      </c>
      <c r="B320">
        <v>259</v>
      </c>
      <c r="C320" t="s">
        <v>312</v>
      </c>
      <c r="D320" t="e">
        <f>_xlfn.RANK.EQ(E320,$E$235:$E$274,1)</f>
        <v>#N/A</v>
      </c>
      <c r="E320" s="3">
        <v>145631</v>
      </c>
      <c r="F320" t="s">
        <v>152</v>
      </c>
      <c r="G320" t="s">
        <v>266</v>
      </c>
      <c r="H320">
        <v>3</v>
      </c>
      <c r="I320" t="s">
        <v>166</v>
      </c>
      <c r="J320" s="1">
        <v>1007</v>
      </c>
      <c r="K320" t="s">
        <v>1064</v>
      </c>
      <c r="L320" t="s">
        <v>64</v>
      </c>
    </row>
    <row r="321" spans="1:12" x14ac:dyDescent="0.2">
      <c r="A321">
        <f t="shared" si="4"/>
        <v>320</v>
      </c>
      <c r="B321">
        <v>260</v>
      </c>
      <c r="C321" t="s">
        <v>312</v>
      </c>
      <c r="D321" t="e">
        <f>_xlfn.RANK.EQ(E321,$E$235:$E$274,1)</f>
        <v>#N/A</v>
      </c>
      <c r="E321" s="3">
        <v>145658</v>
      </c>
      <c r="F321" t="s">
        <v>152</v>
      </c>
      <c r="G321" t="s">
        <v>257</v>
      </c>
      <c r="H321">
        <v>3</v>
      </c>
      <c r="I321" t="s">
        <v>94</v>
      </c>
      <c r="J321" s="1">
        <v>424</v>
      </c>
      <c r="K321" t="s">
        <v>1055</v>
      </c>
      <c r="L321" t="s">
        <v>14</v>
      </c>
    </row>
    <row r="322" spans="1:12" x14ac:dyDescent="0.2">
      <c r="A322">
        <f t="shared" si="4"/>
        <v>321</v>
      </c>
      <c r="B322">
        <v>261</v>
      </c>
      <c r="C322" t="s">
        <v>312</v>
      </c>
      <c r="D322" t="e">
        <f>_xlfn.RANK.EQ(E322,$E$235:$E$274,1)</f>
        <v>#N/A</v>
      </c>
      <c r="E322" s="3">
        <v>145797</v>
      </c>
      <c r="F322" t="s">
        <v>152</v>
      </c>
      <c r="G322" t="s">
        <v>262</v>
      </c>
      <c r="H322">
        <v>2</v>
      </c>
      <c r="I322" t="s">
        <v>217</v>
      </c>
      <c r="J322" s="1">
        <v>1112</v>
      </c>
      <c r="K322" t="s">
        <v>324</v>
      </c>
      <c r="L322" t="s">
        <v>22</v>
      </c>
    </row>
    <row r="323" spans="1:12" x14ac:dyDescent="0.2">
      <c r="A323">
        <f t="shared" si="4"/>
        <v>322</v>
      </c>
      <c r="B323">
        <v>262</v>
      </c>
      <c r="C323" t="s">
        <v>312</v>
      </c>
      <c r="D323" t="e">
        <f>_xlfn.RANK.EQ(E323,$E$235:$E$274,1)</f>
        <v>#N/A</v>
      </c>
      <c r="E323" s="3">
        <v>145828</v>
      </c>
      <c r="F323" t="s">
        <v>152</v>
      </c>
      <c r="G323" t="s">
        <v>325</v>
      </c>
      <c r="H323">
        <v>2</v>
      </c>
      <c r="I323" t="s">
        <v>17</v>
      </c>
      <c r="J323" s="1">
        <v>1203</v>
      </c>
      <c r="K323" t="s">
        <v>301</v>
      </c>
      <c r="L323" t="s">
        <v>28</v>
      </c>
    </row>
    <row r="324" spans="1:12" x14ac:dyDescent="0.2">
      <c r="A324">
        <f t="shared" ref="A324:A387" si="5">ROW()-1</f>
        <v>323</v>
      </c>
      <c r="B324">
        <v>263</v>
      </c>
      <c r="C324" t="s">
        <v>312</v>
      </c>
      <c r="D324" t="e">
        <f>_xlfn.RANK.EQ(E324,$E$235:$E$274,1)</f>
        <v>#N/A</v>
      </c>
      <c r="E324" s="3">
        <v>150018</v>
      </c>
      <c r="F324" t="s">
        <v>152</v>
      </c>
      <c r="G324" t="s">
        <v>326</v>
      </c>
      <c r="H324">
        <v>2</v>
      </c>
      <c r="I324" t="s">
        <v>166</v>
      </c>
      <c r="J324" s="1">
        <v>1210</v>
      </c>
      <c r="K324" t="s">
        <v>296</v>
      </c>
      <c r="L324" t="s">
        <v>251</v>
      </c>
    </row>
    <row r="325" spans="1:12" x14ac:dyDescent="0.2">
      <c r="A325">
        <f t="shared" si="5"/>
        <v>324</v>
      </c>
      <c r="B325">
        <v>264</v>
      </c>
      <c r="C325" t="s">
        <v>312</v>
      </c>
      <c r="D325" t="e">
        <f>_xlfn.RANK.EQ(E325,$E$235:$E$274,1)</f>
        <v>#N/A</v>
      </c>
      <c r="E325" s="3">
        <v>150070</v>
      </c>
      <c r="F325" t="s">
        <v>152</v>
      </c>
      <c r="G325" t="s">
        <v>327</v>
      </c>
      <c r="H325">
        <v>3</v>
      </c>
      <c r="I325" t="s">
        <v>17</v>
      </c>
      <c r="J325" s="1">
        <v>1107</v>
      </c>
      <c r="K325" t="s">
        <v>319</v>
      </c>
      <c r="L325" t="s">
        <v>156</v>
      </c>
    </row>
    <row r="326" spans="1:12" x14ac:dyDescent="0.2">
      <c r="A326">
        <f t="shared" si="5"/>
        <v>325</v>
      </c>
      <c r="B326">
        <v>265</v>
      </c>
      <c r="C326" t="s">
        <v>312</v>
      </c>
      <c r="D326" t="e">
        <f>_xlfn.RANK.EQ(E326,$E$235:$E$274,1)</f>
        <v>#N/A</v>
      </c>
      <c r="E326" s="3">
        <v>150176</v>
      </c>
      <c r="F326" t="s">
        <v>152</v>
      </c>
      <c r="G326" t="s">
        <v>328</v>
      </c>
      <c r="H326">
        <v>2</v>
      </c>
      <c r="I326" t="s">
        <v>17</v>
      </c>
      <c r="J326" s="1">
        <v>1217</v>
      </c>
      <c r="K326" t="s">
        <v>1080</v>
      </c>
      <c r="L326" t="s">
        <v>255</v>
      </c>
    </row>
    <row r="327" spans="1:12" x14ac:dyDescent="0.2">
      <c r="A327">
        <f t="shared" si="5"/>
        <v>326</v>
      </c>
      <c r="B327">
        <v>266</v>
      </c>
      <c r="C327" t="s">
        <v>312</v>
      </c>
      <c r="D327" t="e">
        <f>_xlfn.RANK.EQ(E327,$E$235:$E$274,1)</f>
        <v>#N/A</v>
      </c>
      <c r="E327" s="3">
        <v>150272</v>
      </c>
      <c r="F327" t="s">
        <v>152</v>
      </c>
      <c r="G327" t="s">
        <v>223</v>
      </c>
      <c r="H327">
        <v>2</v>
      </c>
      <c r="I327" t="s">
        <v>57</v>
      </c>
      <c r="J327" s="1">
        <v>1210</v>
      </c>
      <c r="K327" t="s">
        <v>296</v>
      </c>
      <c r="L327" t="s">
        <v>251</v>
      </c>
    </row>
    <row r="328" spans="1:12" x14ac:dyDescent="0.2">
      <c r="A328">
        <f t="shared" si="5"/>
        <v>327</v>
      </c>
      <c r="B328">
        <v>267</v>
      </c>
      <c r="C328" t="s">
        <v>312</v>
      </c>
      <c r="D328" t="e">
        <f>_xlfn.RANK.EQ(E328,$E$235:$E$274,1)</f>
        <v>#N/A</v>
      </c>
      <c r="E328" s="3">
        <v>150356</v>
      </c>
      <c r="F328" t="s">
        <v>152</v>
      </c>
      <c r="G328" t="s">
        <v>329</v>
      </c>
      <c r="H328">
        <v>3</v>
      </c>
      <c r="I328" t="s">
        <v>12</v>
      </c>
      <c r="J328" s="1">
        <v>1203</v>
      </c>
      <c r="K328" t="s">
        <v>301</v>
      </c>
      <c r="L328" t="s">
        <v>28</v>
      </c>
    </row>
    <row r="329" spans="1:12" x14ac:dyDescent="0.2">
      <c r="A329">
        <f t="shared" si="5"/>
        <v>328</v>
      </c>
      <c r="B329">
        <v>268</v>
      </c>
      <c r="C329" t="s">
        <v>312</v>
      </c>
      <c r="D329" t="e">
        <f>_xlfn.RANK.EQ(E329,$E$235:$E$274,1)</f>
        <v>#N/A</v>
      </c>
      <c r="E329" s="3">
        <v>150526</v>
      </c>
      <c r="F329" t="s">
        <v>152</v>
      </c>
      <c r="G329" t="s">
        <v>254</v>
      </c>
      <c r="H329">
        <v>3</v>
      </c>
      <c r="I329" t="s">
        <v>17</v>
      </c>
      <c r="J329" s="1">
        <v>1203</v>
      </c>
      <c r="K329" t="s">
        <v>301</v>
      </c>
      <c r="L329" t="s">
        <v>28</v>
      </c>
    </row>
    <row r="330" spans="1:12" x14ac:dyDescent="0.2">
      <c r="A330">
        <f t="shared" si="5"/>
        <v>329</v>
      </c>
      <c r="B330">
        <v>269</v>
      </c>
      <c r="C330" t="s">
        <v>312</v>
      </c>
      <c r="D330" t="e">
        <f>_xlfn.RANK.EQ(E330,$E$235:$E$274,1)</f>
        <v>#N/A</v>
      </c>
      <c r="E330" s="3">
        <v>150666</v>
      </c>
      <c r="F330" t="s">
        <v>152</v>
      </c>
      <c r="G330" t="s">
        <v>330</v>
      </c>
      <c r="H330">
        <v>1</v>
      </c>
      <c r="I330" t="s">
        <v>12</v>
      </c>
      <c r="J330" s="1">
        <v>1112</v>
      </c>
      <c r="K330" t="s">
        <v>324</v>
      </c>
      <c r="L330" t="s">
        <v>22</v>
      </c>
    </row>
    <row r="331" spans="1:12" x14ac:dyDescent="0.2">
      <c r="A331">
        <f t="shared" si="5"/>
        <v>330</v>
      </c>
      <c r="B331">
        <v>270</v>
      </c>
      <c r="C331" t="s">
        <v>312</v>
      </c>
      <c r="D331" t="e">
        <f>_xlfn.RANK.EQ(E331,$E$235:$E$274,1)</f>
        <v>#N/A</v>
      </c>
      <c r="E331" s="3">
        <v>150671</v>
      </c>
      <c r="F331" t="s">
        <v>152</v>
      </c>
      <c r="G331" t="s">
        <v>302</v>
      </c>
      <c r="H331">
        <v>1</v>
      </c>
      <c r="I331" t="s">
        <v>166</v>
      </c>
      <c r="J331" s="1">
        <v>1210</v>
      </c>
      <c r="K331" t="s">
        <v>296</v>
      </c>
      <c r="L331" t="s">
        <v>251</v>
      </c>
    </row>
    <row r="332" spans="1:12" x14ac:dyDescent="0.2">
      <c r="A332">
        <f t="shared" si="5"/>
        <v>331</v>
      </c>
      <c r="B332">
        <v>271</v>
      </c>
      <c r="C332" t="s">
        <v>312</v>
      </c>
      <c r="D332" t="e">
        <f>_xlfn.RANK.EQ(E332,$E$235:$E$274,1)</f>
        <v>#N/A</v>
      </c>
      <c r="E332" s="3">
        <v>150922</v>
      </c>
      <c r="F332" t="s">
        <v>152</v>
      </c>
      <c r="G332" t="s">
        <v>197</v>
      </c>
      <c r="H332">
        <v>3</v>
      </c>
      <c r="I332" t="s">
        <v>57</v>
      </c>
      <c r="J332" s="1">
        <v>1203</v>
      </c>
      <c r="K332" t="s">
        <v>301</v>
      </c>
      <c r="L332" t="s">
        <v>28</v>
      </c>
    </row>
    <row r="333" spans="1:12" x14ac:dyDescent="0.2">
      <c r="A333">
        <f t="shared" si="5"/>
        <v>332</v>
      </c>
      <c r="B333">
        <v>272</v>
      </c>
      <c r="C333" t="s">
        <v>312</v>
      </c>
      <c r="D333" t="e">
        <f>_xlfn.RANK.EQ(E333,$E$235:$E$274,1)</f>
        <v>#N/A</v>
      </c>
      <c r="E333" s="3">
        <v>150964</v>
      </c>
      <c r="F333" t="s">
        <v>152</v>
      </c>
      <c r="G333" t="s">
        <v>298</v>
      </c>
      <c r="H333">
        <v>3</v>
      </c>
      <c r="I333" t="s">
        <v>57</v>
      </c>
      <c r="J333" s="1">
        <v>1015</v>
      </c>
      <c r="K333" t="s">
        <v>320</v>
      </c>
      <c r="L333" t="s">
        <v>321</v>
      </c>
    </row>
    <row r="334" spans="1:12" x14ac:dyDescent="0.2">
      <c r="A334">
        <f t="shared" si="5"/>
        <v>333</v>
      </c>
      <c r="B334">
        <v>273</v>
      </c>
      <c r="C334" t="s">
        <v>312</v>
      </c>
      <c r="D334" t="e">
        <f>_xlfn.RANK.EQ(E334,$E$235:$E$274,1)</f>
        <v>#N/A</v>
      </c>
      <c r="E334" s="3">
        <v>151052</v>
      </c>
      <c r="F334" t="s">
        <v>152</v>
      </c>
      <c r="G334" t="s">
        <v>331</v>
      </c>
      <c r="H334">
        <v>1</v>
      </c>
      <c r="I334" t="s">
        <v>17</v>
      </c>
      <c r="J334" s="1">
        <v>1204</v>
      </c>
      <c r="K334" t="s">
        <v>292</v>
      </c>
      <c r="L334" t="s">
        <v>156</v>
      </c>
    </row>
    <row r="335" spans="1:12" x14ac:dyDescent="0.2">
      <c r="A335">
        <f t="shared" si="5"/>
        <v>334</v>
      </c>
      <c r="B335">
        <v>274</v>
      </c>
      <c r="C335" t="s">
        <v>332</v>
      </c>
      <c r="D335" t="e">
        <f>_xlfn.RANK.EQ(E335,$E$275:$E$314,1)</f>
        <v>#N/A</v>
      </c>
      <c r="E335" s="3">
        <v>312020</v>
      </c>
      <c r="F335" t="s">
        <v>152</v>
      </c>
      <c r="G335" t="s">
        <v>315</v>
      </c>
      <c r="H335">
        <v>3</v>
      </c>
      <c r="I335" t="s">
        <v>12</v>
      </c>
      <c r="J335" s="1">
        <v>827</v>
      </c>
      <c r="K335" t="s">
        <v>1065</v>
      </c>
      <c r="L335" t="s">
        <v>14</v>
      </c>
    </row>
    <row r="336" spans="1:12" x14ac:dyDescent="0.2">
      <c r="A336">
        <f t="shared" si="5"/>
        <v>335</v>
      </c>
      <c r="B336">
        <v>275</v>
      </c>
      <c r="C336" t="s">
        <v>332</v>
      </c>
      <c r="D336" t="e">
        <f>_xlfn.RANK.EQ(E336,$E$275:$E$314,1)</f>
        <v>#N/A</v>
      </c>
      <c r="E336" s="3">
        <v>315369</v>
      </c>
      <c r="F336" t="s">
        <v>152</v>
      </c>
      <c r="G336" t="s">
        <v>259</v>
      </c>
      <c r="H336">
        <v>1</v>
      </c>
      <c r="I336" t="s">
        <v>260</v>
      </c>
      <c r="J336" s="1">
        <v>1016</v>
      </c>
      <c r="K336" t="s">
        <v>333</v>
      </c>
      <c r="L336" t="s">
        <v>28</v>
      </c>
    </row>
    <row r="337" spans="1:12" x14ac:dyDescent="0.2">
      <c r="A337">
        <f t="shared" si="5"/>
        <v>336</v>
      </c>
      <c r="B337">
        <v>276</v>
      </c>
      <c r="C337" t="s">
        <v>332</v>
      </c>
      <c r="D337" t="e">
        <f>_xlfn.RANK.EQ(E337,$E$275:$E$314,1)</f>
        <v>#N/A</v>
      </c>
      <c r="E337" s="3">
        <v>315411</v>
      </c>
      <c r="F337" t="s">
        <v>152</v>
      </c>
      <c r="G337" t="s">
        <v>295</v>
      </c>
      <c r="H337">
        <v>2</v>
      </c>
      <c r="I337" t="s">
        <v>57</v>
      </c>
      <c r="J337" s="1">
        <v>1010</v>
      </c>
      <c r="K337" t="s">
        <v>334</v>
      </c>
      <c r="L337" t="s">
        <v>22</v>
      </c>
    </row>
    <row r="338" spans="1:12" x14ac:dyDescent="0.2">
      <c r="A338">
        <f t="shared" si="5"/>
        <v>337</v>
      </c>
      <c r="B338">
        <v>277</v>
      </c>
      <c r="C338" t="s">
        <v>332</v>
      </c>
      <c r="D338" t="e">
        <f>_xlfn.RANK.EQ(E338,$E$275:$E$314,1)</f>
        <v>#N/A</v>
      </c>
      <c r="E338" s="3">
        <v>320216</v>
      </c>
      <c r="F338" t="s">
        <v>152</v>
      </c>
      <c r="G338" t="s">
        <v>305</v>
      </c>
      <c r="H338">
        <v>3</v>
      </c>
      <c r="I338" t="s">
        <v>57</v>
      </c>
      <c r="J338" s="1">
        <v>1010</v>
      </c>
      <c r="K338" t="s">
        <v>334</v>
      </c>
      <c r="L338" t="s">
        <v>22</v>
      </c>
    </row>
    <row r="339" spans="1:12" x14ac:dyDescent="0.2">
      <c r="A339">
        <f t="shared" si="5"/>
        <v>338</v>
      </c>
      <c r="B339">
        <v>278</v>
      </c>
      <c r="C339" t="s">
        <v>332</v>
      </c>
      <c r="D339" t="e">
        <f>_xlfn.RANK.EQ(E339,$E$275:$E$314,1)</f>
        <v>#N/A</v>
      </c>
      <c r="E339" s="3">
        <v>321047</v>
      </c>
      <c r="F339" t="s">
        <v>152</v>
      </c>
      <c r="G339" t="s">
        <v>262</v>
      </c>
      <c r="H339">
        <v>2</v>
      </c>
      <c r="I339" t="s">
        <v>217</v>
      </c>
      <c r="J339" s="1">
        <v>1010</v>
      </c>
      <c r="K339" t="s">
        <v>334</v>
      </c>
      <c r="L339" t="s">
        <v>22</v>
      </c>
    </row>
    <row r="340" spans="1:12" x14ac:dyDescent="0.2">
      <c r="A340">
        <f t="shared" si="5"/>
        <v>339</v>
      </c>
      <c r="B340">
        <v>279</v>
      </c>
      <c r="C340" t="s">
        <v>332</v>
      </c>
      <c r="D340" t="e">
        <f>_xlfn.RANK.EQ(E340,$E$275:$E$314,1)</f>
        <v>#N/A</v>
      </c>
      <c r="E340" s="3">
        <v>322853</v>
      </c>
      <c r="F340" t="s">
        <v>152</v>
      </c>
      <c r="G340" t="s">
        <v>298</v>
      </c>
      <c r="H340">
        <v>3</v>
      </c>
      <c r="I340" t="s">
        <v>57</v>
      </c>
      <c r="J340" s="1">
        <v>1010</v>
      </c>
      <c r="K340" t="s">
        <v>334</v>
      </c>
      <c r="L340" t="s">
        <v>22</v>
      </c>
    </row>
    <row r="341" spans="1:12" x14ac:dyDescent="0.2">
      <c r="A341">
        <f t="shared" si="5"/>
        <v>340</v>
      </c>
      <c r="B341">
        <v>280</v>
      </c>
      <c r="C341" t="s">
        <v>332</v>
      </c>
      <c r="D341" t="e">
        <f>_xlfn.RANK.EQ(E341,$E$275:$E$314,1)</f>
        <v>#N/A</v>
      </c>
      <c r="E341" s="3">
        <v>323584</v>
      </c>
      <c r="F341" t="s">
        <v>152</v>
      </c>
      <c r="G341" t="s">
        <v>285</v>
      </c>
      <c r="H341">
        <v>2</v>
      </c>
      <c r="I341" t="s">
        <v>20</v>
      </c>
      <c r="J341" s="1">
        <v>1210</v>
      </c>
      <c r="K341" t="s">
        <v>296</v>
      </c>
      <c r="L341" t="s">
        <v>251</v>
      </c>
    </row>
    <row r="342" spans="1:12" x14ac:dyDescent="0.2">
      <c r="A342">
        <f t="shared" si="5"/>
        <v>341</v>
      </c>
      <c r="B342">
        <v>281</v>
      </c>
      <c r="C342" t="s">
        <v>332</v>
      </c>
      <c r="D342" t="e">
        <f>_xlfn.RANK.EQ(E342,$E$275:$E$314,1)</f>
        <v>#N/A</v>
      </c>
      <c r="E342" s="3">
        <v>324411</v>
      </c>
      <c r="F342" t="s">
        <v>152</v>
      </c>
      <c r="G342" t="s">
        <v>304</v>
      </c>
      <c r="H342">
        <v>3</v>
      </c>
      <c r="I342" t="s">
        <v>217</v>
      </c>
      <c r="J342" s="1">
        <v>1016</v>
      </c>
      <c r="K342" t="s">
        <v>333</v>
      </c>
      <c r="L342" t="s">
        <v>28</v>
      </c>
    </row>
    <row r="343" spans="1:12" x14ac:dyDescent="0.2">
      <c r="A343">
        <f t="shared" si="5"/>
        <v>342</v>
      </c>
      <c r="B343">
        <v>282</v>
      </c>
      <c r="C343" t="s">
        <v>332</v>
      </c>
      <c r="D343" t="e">
        <f>_xlfn.RANK.EQ(E343,$E$275:$E$314,1)</f>
        <v>#N/A</v>
      </c>
      <c r="E343" s="3">
        <v>324541</v>
      </c>
      <c r="F343" t="s">
        <v>152</v>
      </c>
      <c r="G343" t="s">
        <v>335</v>
      </c>
      <c r="H343">
        <v>3</v>
      </c>
      <c r="I343" t="s">
        <v>134</v>
      </c>
      <c r="J343" s="1">
        <v>1010</v>
      </c>
      <c r="K343" t="s">
        <v>334</v>
      </c>
      <c r="L343" t="s">
        <v>22</v>
      </c>
    </row>
    <row r="344" spans="1:12" x14ac:dyDescent="0.2">
      <c r="A344">
        <f t="shared" si="5"/>
        <v>343</v>
      </c>
      <c r="B344">
        <v>283</v>
      </c>
      <c r="C344" t="s">
        <v>332</v>
      </c>
      <c r="D344" t="e">
        <f>_xlfn.RANK.EQ(E344,$E$275:$E$314,1)</f>
        <v>#N/A</v>
      </c>
      <c r="E344" s="3">
        <v>324733</v>
      </c>
      <c r="F344" t="s">
        <v>152</v>
      </c>
      <c r="G344" t="s">
        <v>336</v>
      </c>
      <c r="H344" t="s">
        <v>283</v>
      </c>
      <c r="I344" t="s">
        <v>57</v>
      </c>
      <c r="J344" s="1">
        <v>314</v>
      </c>
      <c r="K344" t="s">
        <v>337</v>
      </c>
      <c r="L344" t="s">
        <v>156</v>
      </c>
    </row>
    <row r="345" spans="1:12" x14ac:dyDescent="0.2">
      <c r="A345">
        <f t="shared" si="5"/>
        <v>344</v>
      </c>
      <c r="B345">
        <v>284</v>
      </c>
      <c r="C345" t="s">
        <v>332</v>
      </c>
      <c r="D345" t="e">
        <f>_xlfn.RANK.EQ(E345,$E$275:$E$314,1)</f>
        <v>#N/A</v>
      </c>
      <c r="E345" s="3">
        <v>325110</v>
      </c>
      <c r="F345" t="s">
        <v>152</v>
      </c>
      <c r="G345" t="s">
        <v>257</v>
      </c>
      <c r="H345">
        <v>3</v>
      </c>
      <c r="I345" t="s">
        <v>94</v>
      </c>
      <c r="J345" s="1">
        <v>1010</v>
      </c>
      <c r="K345" t="s">
        <v>334</v>
      </c>
      <c r="L345" t="s">
        <v>22</v>
      </c>
    </row>
    <row r="346" spans="1:12" x14ac:dyDescent="0.2">
      <c r="A346">
        <f t="shared" si="5"/>
        <v>345</v>
      </c>
      <c r="B346">
        <v>285</v>
      </c>
      <c r="C346" t="s">
        <v>332</v>
      </c>
      <c r="D346" t="e">
        <f>_xlfn.RANK.EQ(E346,$E$275:$E$314,1)</f>
        <v>#N/A</v>
      </c>
      <c r="E346" s="3">
        <v>331292</v>
      </c>
      <c r="F346" t="s">
        <v>152</v>
      </c>
      <c r="G346" t="s">
        <v>338</v>
      </c>
      <c r="H346">
        <v>3</v>
      </c>
      <c r="I346" t="s">
        <v>20</v>
      </c>
      <c r="J346" s="1">
        <v>1210</v>
      </c>
      <c r="K346" t="s">
        <v>296</v>
      </c>
      <c r="L346" t="s">
        <v>251</v>
      </c>
    </row>
    <row r="347" spans="1:12" x14ac:dyDescent="0.2">
      <c r="A347">
        <f t="shared" si="5"/>
        <v>346</v>
      </c>
      <c r="B347">
        <v>286</v>
      </c>
      <c r="C347" t="s">
        <v>332</v>
      </c>
      <c r="D347" t="e">
        <f>_xlfn.RANK.EQ(E347,$E$275:$E$314,1)</f>
        <v>#N/A</v>
      </c>
      <c r="E347" s="3">
        <v>331527</v>
      </c>
      <c r="F347" t="s">
        <v>152</v>
      </c>
      <c r="G347" t="s">
        <v>311</v>
      </c>
      <c r="H347">
        <v>3</v>
      </c>
      <c r="I347" t="s">
        <v>57</v>
      </c>
      <c r="J347" s="1">
        <v>709</v>
      </c>
      <c r="K347" t="s">
        <v>1081</v>
      </c>
      <c r="L347" t="s">
        <v>59</v>
      </c>
    </row>
    <row r="348" spans="1:12" x14ac:dyDescent="0.2">
      <c r="A348">
        <f t="shared" si="5"/>
        <v>347</v>
      </c>
      <c r="B348">
        <v>287</v>
      </c>
      <c r="C348" t="s">
        <v>332</v>
      </c>
      <c r="D348" t="e">
        <f>_xlfn.RANK.EQ(E348,$E$275:$E$314,1)</f>
        <v>#N/A</v>
      </c>
      <c r="E348" s="3">
        <v>331896</v>
      </c>
      <c r="F348" t="s">
        <v>152</v>
      </c>
      <c r="G348" t="s">
        <v>339</v>
      </c>
      <c r="H348">
        <v>2</v>
      </c>
      <c r="I348" t="s">
        <v>206</v>
      </c>
      <c r="J348" s="1">
        <v>1016</v>
      </c>
      <c r="K348" t="s">
        <v>333</v>
      </c>
      <c r="L348" t="s">
        <v>28</v>
      </c>
    </row>
    <row r="349" spans="1:12" x14ac:dyDescent="0.2">
      <c r="A349">
        <f t="shared" si="5"/>
        <v>348</v>
      </c>
      <c r="B349">
        <v>288</v>
      </c>
      <c r="C349" t="s">
        <v>332</v>
      </c>
      <c r="D349" t="e">
        <f>_xlfn.RANK.EQ(E349,$E$275:$E$314,1)</f>
        <v>#N/A</v>
      </c>
      <c r="E349" s="3">
        <v>332984</v>
      </c>
      <c r="F349" t="s">
        <v>152</v>
      </c>
      <c r="G349" t="s">
        <v>223</v>
      </c>
      <c r="H349">
        <v>2</v>
      </c>
      <c r="I349" t="s">
        <v>57</v>
      </c>
      <c r="J349" s="1">
        <v>1010</v>
      </c>
      <c r="K349" t="s">
        <v>334</v>
      </c>
      <c r="L349" t="s">
        <v>22</v>
      </c>
    </row>
    <row r="350" spans="1:12" x14ac:dyDescent="0.2">
      <c r="A350">
        <f t="shared" si="5"/>
        <v>349</v>
      </c>
      <c r="B350">
        <v>289</v>
      </c>
      <c r="C350" t="s">
        <v>332</v>
      </c>
      <c r="D350" t="e">
        <f>_xlfn.RANK.EQ(E350,$E$275:$E$314,1)</f>
        <v>#N/A</v>
      </c>
      <c r="E350" s="3">
        <v>333778</v>
      </c>
      <c r="F350" t="s">
        <v>152</v>
      </c>
      <c r="G350" t="s">
        <v>340</v>
      </c>
      <c r="H350">
        <v>2</v>
      </c>
      <c r="I350" t="s">
        <v>94</v>
      </c>
      <c r="J350" s="1">
        <v>1010</v>
      </c>
      <c r="K350" t="s">
        <v>334</v>
      </c>
      <c r="L350" t="s">
        <v>22</v>
      </c>
    </row>
    <row r="351" spans="1:12" x14ac:dyDescent="0.2">
      <c r="A351">
        <f t="shared" si="5"/>
        <v>350</v>
      </c>
      <c r="B351">
        <v>290</v>
      </c>
      <c r="C351" t="s">
        <v>332</v>
      </c>
      <c r="D351" t="e">
        <f>_xlfn.RANK.EQ(E351,$E$275:$E$314,1)</f>
        <v>#N/A</v>
      </c>
      <c r="E351" s="3">
        <v>333983</v>
      </c>
      <c r="F351" t="s">
        <v>152</v>
      </c>
      <c r="G351" t="s">
        <v>341</v>
      </c>
      <c r="H351">
        <v>2</v>
      </c>
      <c r="I351" t="s">
        <v>208</v>
      </c>
      <c r="J351" s="1">
        <v>1010</v>
      </c>
      <c r="K351" t="s">
        <v>334</v>
      </c>
      <c r="L351" t="s">
        <v>22</v>
      </c>
    </row>
    <row r="352" spans="1:12" x14ac:dyDescent="0.2">
      <c r="A352">
        <f t="shared" si="5"/>
        <v>351</v>
      </c>
      <c r="B352">
        <v>291</v>
      </c>
      <c r="C352" t="s">
        <v>332</v>
      </c>
      <c r="D352" t="e">
        <f>_xlfn.RANK.EQ(E352,$E$275:$E$314,1)</f>
        <v>#N/A</v>
      </c>
      <c r="E352" s="3">
        <v>334487</v>
      </c>
      <c r="F352" t="s">
        <v>152</v>
      </c>
      <c r="G352" t="s">
        <v>282</v>
      </c>
      <c r="H352" t="s">
        <v>283</v>
      </c>
      <c r="I352" t="s">
        <v>57</v>
      </c>
      <c r="J352" s="1">
        <v>314</v>
      </c>
      <c r="K352" t="s">
        <v>337</v>
      </c>
      <c r="L352" t="s">
        <v>156</v>
      </c>
    </row>
    <row r="353" spans="1:12" x14ac:dyDescent="0.2">
      <c r="A353">
        <f t="shared" si="5"/>
        <v>352</v>
      </c>
      <c r="B353">
        <v>292</v>
      </c>
      <c r="C353" t="s">
        <v>332</v>
      </c>
      <c r="D353" t="e">
        <f>_xlfn.RANK.EQ(E353,$E$275:$E$314,1)</f>
        <v>#N/A</v>
      </c>
      <c r="E353" s="3">
        <v>334537</v>
      </c>
      <c r="F353" t="s">
        <v>152</v>
      </c>
      <c r="G353" t="s">
        <v>238</v>
      </c>
      <c r="H353">
        <v>3</v>
      </c>
      <c r="I353" t="s">
        <v>20</v>
      </c>
      <c r="J353" s="1">
        <v>1016</v>
      </c>
      <c r="K353" t="s">
        <v>333</v>
      </c>
      <c r="L353" t="s">
        <v>28</v>
      </c>
    </row>
    <row r="354" spans="1:12" x14ac:dyDescent="0.2">
      <c r="A354">
        <f t="shared" si="5"/>
        <v>353</v>
      </c>
      <c r="B354">
        <v>293</v>
      </c>
      <c r="C354" t="s">
        <v>332</v>
      </c>
      <c r="D354" t="e">
        <f>_xlfn.RANK.EQ(E354,$E$275:$E$314,1)</f>
        <v>#N/A</v>
      </c>
      <c r="E354" s="3">
        <v>334842</v>
      </c>
      <c r="F354" t="s">
        <v>152</v>
      </c>
      <c r="G354" t="s">
        <v>342</v>
      </c>
      <c r="H354">
        <v>3</v>
      </c>
      <c r="I354" t="s">
        <v>20</v>
      </c>
      <c r="J354" s="1">
        <v>1016</v>
      </c>
      <c r="K354" t="s">
        <v>333</v>
      </c>
      <c r="L354" t="s">
        <v>28</v>
      </c>
    </row>
    <row r="355" spans="1:12" x14ac:dyDescent="0.2">
      <c r="A355">
        <f t="shared" si="5"/>
        <v>354</v>
      </c>
      <c r="B355">
        <v>294</v>
      </c>
      <c r="C355" t="s">
        <v>332</v>
      </c>
      <c r="D355" t="e">
        <f>_xlfn.RANK.EQ(E355,$E$275:$E$314,1)</f>
        <v>#N/A</v>
      </c>
      <c r="E355" s="3">
        <v>335215</v>
      </c>
      <c r="F355" t="s">
        <v>152</v>
      </c>
      <c r="G355" t="s">
        <v>343</v>
      </c>
      <c r="H355">
        <v>3</v>
      </c>
      <c r="I355" t="s">
        <v>37</v>
      </c>
      <c r="J355" s="1">
        <v>924</v>
      </c>
      <c r="K355" t="s">
        <v>344</v>
      </c>
      <c r="L355" t="s">
        <v>321</v>
      </c>
    </row>
    <row r="356" spans="1:12" x14ac:dyDescent="0.2">
      <c r="A356">
        <f t="shared" si="5"/>
        <v>355</v>
      </c>
      <c r="B356">
        <v>295</v>
      </c>
      <c r="C356" t="s">
        <v>332</v>
      </c>
      <c r="D356" t="e">
        <f>_xlfn.RANK.EQ(E356,$E$275:$E$314,1)</f>
        <v>#N/A</v>
      </c>
      <c r="E356" s="3">
        <v>335756</v>
      </c>
      <c r="F356" t="s">
        <v>152</v>
      </c>
      <c r="G356" t="s">
        <v>345</v>
      </c>
      <c r="H356" t="s">
        <v>346</v>
      </c>
      <c r="I356" t="s">
        <v>57</v>
      </c>
      <c r="J356" s="1">
        <v>314</v>
      </c>
      <c r="K356" t="s">
        <v>337</v>
      </c>
      <c r="L356" t="s">
        <v>156</v>
      </c>
    </row>
    <row r="357" spans="1:12" x14ac:dyDescent="0.2">
      <c r="A357">
        <f t="shared" si="5"/>
        <v>356</v>
      </c>
      <c r="B357">
        <v>296</v>
      </c>
      <c r="C357" t="s">
        <v>332</v>
      </c>
      <c r="D357" t="e">
        <f>_xlfn.RANK.EQ(E357,$E$275:$E$314,1)</f>
        <v>#N/A</v>
      </c>
      <c r="E357" s="3">
        <v>335777</v>
      </c>
      <c r="F357" t="s">
        <v>152</v>
      </c>
      <c r="G357" t="s">
        <v>347</v>
      </c>
      <c r="H357">
        <v>1</v>
      </c>
      <c r="I357" t="s">
        <v>27</v>
      </c>
      <c r="J357" s="1">
        <v>1010</v>
      </c>
      <c r="K357" t="s">
        <v>334</v>
      </c>
      <c r="L357" t="s">
        <v>22</v>
      </c>
    </row>
    <row r="358" spans="1:12" x14ac:dyDescent="0.2">
      <c r="A358">
        <f t="shared" si="5"/>
        <v>357</v>
      </c>
      <c r="B358">
        <v>297</v>
      </c>
      <c r="C358" t="s">
        <v>332</v>
      </c>
      <c r="D358" t="e">
        <f>_xlfn.RANK.EQ(E358,$E$275:$E$314,1)</f>
        <v>#N/A</v>
      </c>
      <c r="E358" s="3">
        <v>341271</v>
      </c>
      <c r="F358" t="s">
        <v>152</v>
      </c>
      <c r="G358" t="s">
        <v>224</v>
      </c>
      <c r="H358">
        <v>3</v>
      </c>
      <c r="I358" t="s">
        <v>225</v>
      </c>
      <c r="J358" s="1">
        <v>1016</v>
      </c>
      <c r="K358" t="s">
        <v>333</v>
      </c>
      <c r="L358" t="s">
        <v>28</v>
      </c>
    </row>
    <row r="359" spans="1:12" x14ac:dyDescent="0.2">
      <c r="A359">
        <f t="shared" si="5"/>
        <v>358</v>
      </c>
      <c r="B359">
        <v>298</v>
      </c>
      <c r="C359" t="s">
        <v>332</v>
      </c>
      <c r="D359" t="e">
        <f>_xlfn.RANK.EQ(E359,$E$275:$E$314,1)</f>
        <v>#N/A</v>
      </c>
      <c r="E359" s="3">
        <v>341699</v>
      </c>
      <c r="F359" t="s">
        <v>152</v>
      </c>
      <c r="G359" t="s">
        <v>348</v>
      </c>
      <c r="H359">
        <v>3</v>
      </c>
      <c r="I359" t="s">
        <v>94</v>
      </c>
      <c r="J359" s="1">
        <v>1010</v>
      </c>
      <c r="K359" t="s">
        <v>334</v>
      </c>
      <c r="L359" t="s">
        <v>22</v>
      </c>
    </row>
    <row r="360" spans="1:12" x14ac:dyDescent="0.2">
      <c r="A360">
        <f t="shared" si="5"/>
        <v>359</v>
      </c>
      <c r="B360">
        <v>299</v>
      </c>
      <c r="C360" t="s">
        <v>332</v>
      </c>
      <c r="D360" t="e">
        <f>_xlfn.RANK.EQ(E360,$E$275:$E$314,1)</f>
        <v>#N/A</v>
      </c>
      <c r="E360" s="3">
        <v>341760</v>
      </c>
      <c r="F360" t="s">
        <v>152</v>
      </c>
      <c r="G360" t="s">
        <v>349</v>
      </c>
      <c r="H360">
        <v>3</v>
      </c>
      <c r="I360" t="s">
        <v>39</v>
      </c>
      <c r="J360" s="1">
        <v>1016</v>
      </c>
      <c r="K360" t="s">
        <v>333</v>
      </c>
      <c r="L360" t="s">
        <v>28</v>
      </c>
    </row>
    <row r="361" spans="1:12" x14ac:dyDescent="0.2">
      <c r="A361">
        <f t="shared" si="5"/>
        <v>360</v>
      </c>
      <c r="B361">
        <v>300</v>
      </c>
      <c r="C361" t="s">
        <v>332</v>
      </c>
      <c r="D361" t="e">
        <f>_xlfn.RANK.EQ(E361,$E$275:$E$314,1)</f>
        <v>#N/A</v>
      </c>
      <c r="E361" s="3">
        <v>341939</v>
      </c>
      <c r="F361" t="s">
        <v>152</v>
      </c>
      <c r="G361" t="s">
        <v>350</v>
      </c>
      <c r="H361">
        <v>2</v>
      </c>
      <c r="I361" t="s">
        <v>20</v>
      </c>
      <c r="J361" s="1">
        <v>1210</v>
      </c>
      <c r="K361" t="s">
        <v>296</v>
      </c>
      <c r="L361" t="s">
        <v>251</v>
      </c>
    </row>
    <row r="362" spans="1:12" x14ac:dyDescent="0.2">
      <c r="A362">
        <f t="shared" si="5"/>
        <v>361</v>
      </c>
      <c r="B362">
        <v>301</v>
      </c>
      <c r="C362" t="s">
        <v>332</v>
      </c>
      <c r="D362" t="e">
        <f>_xlfn.RANK.EQ(E362,$E$275:$E$314,1)</f>
        <v>#N/A</v>
      </c>
      <c r="E362" s="3">
        <v>342375</v>
      </c>
      <c r="F362" t="s">
        <v>152</v>
      </c>
      <c r="G362" t="s">
        <v>351</v>
      </c>
      <c r="H362">
        <v>2</v>
      </c>
      <c r="I362" t="s">
        <v>352</v>
      </c>
      <c r="J362" s="1">
        <v>1016</v>
      </c>
      <c r="K362" t="s">
        <v>333</v>
      </c>
      <c r="L362" t="s">
        <v>28</v>
      </c>
    </row>
    <row r="363" spans="1:12" x14ac:dyDescent="0.2">
      <c r="A363">
        <f t="shared" si="5"/>
        <v>362</v>
      </c>
      <c r="B363">
        <v>302</v>
      </c>
      <c r="C363" t="s">
        <v>332</v>
      </c>
      <c r="D363" t="e">
        <f>_xlfn.RANK.EQ(E363,$E$275:$E$314,1)</f>
        <v>#N/A</v>
      </c>
      <c r="E363" s="3">
        <v>342410</v>
      </c>
      <c r="F363" t="s">
        <v>152</v>
      </c>
      <c r="G363" t="s">
        <v>353</v>
      </c>
      <c r="H363">
        <v>2</v>
      </c>
      <c r="I363" t="s">
        <v>101</v>
      </c>
      <c r="J363" s="1">
        <v>1016</v>
      </c>
      <c r="K363" t="s">
        <v>333</v>
      </c>
      <c r="L363" t="s">
        <v>28</v>
      </c>
    </row>
    <row r="364" spans="1:12" x14ac:dyDescent="0.2">
      <c r="A364">
        <f t="shared" si="5"/>
        <v>363</v>
      </c>
      <c r="B364">
        <v>303</v>
      </c>
      <c r="C364" t="s">
        <v>332</v>
      </c>
      <c r="D364" t="e">
        <f>_xlfn.RANK.EQ(E364,$E$275:$E$314,1)</f>
        <v>#N/A</v>
      </c>
      <c r="E364" s="3">
        <v>342717</v>
      </c>
      <c r="F364" t="s">
        <v>152</v>
      </c>
      <c r="G364" t="s">
        <v>354</v>
      </c>
      <c r="H364">
        <v>2</v>
      </c>
      <c r="I364" t="s">
        <v>182</v>
      </c>
      <c r="J364" s="1">
        <v>1010</v>
      </c>
      <c r="K364" t="s">
        <v>334</v>
      </c>
      <c r="L364" t="s">
        <v>22</v>
      </c>
    </row>
    <row r="365" spans="1:12" x14ac:dyDescent="0.2">
      <c r="A365">
        <f t="shared" si="5"/>
        <v>364</v>
      </c>
      <c r="B365">
        <v>304</v>
      </c>
      <c r="C365" t="s">
        <v>332</v>
      </c>
      <c r="D365" t="e">
        <f>_xlfn.RANK.EQ(E365,$E$275:$E$314,1)</f>
        <v>#N/A</v>
      </c>
      <c r="E365" s="3">
        <v>342820</v>
      </c>
      <c r="F365" t="s">
        <v>152</v>
      </c>
      <c r="G365" t="s">
        <v>309</v>
      </c>
      <c r="H365" t="s">
        <v>346</v>
      </c>
      <c r="I365" t="s">
        <v>57</v>
      </c>
      <c r="J365" s="1">
        <v>314</v>
      </c>
      <c r="K365" t="s">
        <v>337</v>
      </c>
      <c r="L365" t="s">
        <v>156</v>
      </c>
    </row>
    <row r="366" spans="1:12" x14ac:dyDescent="0.2">
      <c r="A366">
        <f t="shared" si="5"/>
        <v>365</v>
      </c>
      <c r="B366">
        <v>305</v>
      </c>
      <c r="C366" t="s">
        <v>332</v>
      </c>
      <c r="D366" t="e">
        <f>_xlfn.RANK.EQ(E366,$E$275:$E$314,1)</f>
        <v>#N/A</v>
      </c>
      <c r="E366" s="3">
        <v>343212</v>
      </c>
      <c r="F366" t="s">
        <v>152</v>
      </c>
      <c r="G366" t="s">
        <v>355</v>
      </c>
      <c r="H366">
        <v>3</v>
      </c>
      <c r="I366" t="s">
        <v>94</v>
      </c>
      <c r="J366" s="1">
        <v>1010</v>
      </c>
      <c r="K366" t="s">
        <v>334</v>
      </c>
      <c r="L366" t="s">
        <v>22</v>
      </c>
    </row>
    <row r="367" spans="1:12" x14ac:dyDescent="0.2">
      <c r="A367">
        <f t="shared" si="5"/>
        <v>366</v>
      </c>
      <c r="B367">
        <v>306</v>
      </c>
      <c r="C367" t="s">
        <v>332</v>
      </c>
      <c r="D367" t="e">
        <f>_xlfn.RANK.EQ(E367,$E$275:$E$314,1)</f>
        <v>#N/A</v>
      </c>
      <c r="E367" s="3">
        <v>343485</v>
      </c>
      <c r="F367" t="s">
        <v>152</v>
      </c>
      <c r="G367" t="s">
        <v>356</v>
      </c>
      <c r="H367">
        <v>2</v>
      </c>
      <c r="I367" t="s">
        <v>20</v>
      </c>
      <c r="J367" s="1">
        <v>1210</v>
      </c>
      <c r="K367" t="s">
        <v>296</v>
      </c>
      <c r="L367" t="s">
        <v>251</v>
      </c>
    </row>
    <row r="368" spans="1:12" x14ac:dyDescent="0.2">
      <c r="A368">
        <f t="shared" si="5"/>
        <v>367</v>
      </c>
      <c r="B368">
        <v>307</v>
      </c>
      <c r="C368" t="s">
        <v>332</v>
      </c>
      <c r="D368" t="e">
        <f>_xlfn.RANK.EQ(E368,$E$275:$E$314,1)</f>
        <v>#N/A</v>
      </c>
      <c r="E368" s="3">
        <v>343979</v>
      </c>
      <c r="F368" t="s">
        <v>152</v>
      </c>
      <c r="G368" t="s">
        <v>357</v>
      </c>
      <c r="H368">
        <v>2</v>
      </c>
      <c r="I368" t="s">
        <v>101</v>
      </c>
      <c r="J368" s="1">
        <v>1010</v>
      </c>
      <c r="K368" t="s">
        <v>334</v>
      </c>
      <c r="L368" t="s">
        <v>22</v>
      </c>
    </row>
    <row r="369" spans="1:12" x14ac:dyDescent="0.2">
      <c r="A369">
        <f t="shared" si="5"/>
        <v>368</v>
      </c>
      <c r="B369">
        <v>308</v>
      </c>
      <c r="C369" t="s">
        <v>332</v>
      </c>
      <c r="D369" t="e">
        <f>_xlfn.RANK.EQ(E369,$E$275:$E$314,1)</f>
        <v>#N/A</v>
      </c>
      <c r="E369" s="3">
        <v>344006</v>
      </c>
      <c r="F369" t="s">
        <v>152</v>
      </c>
      <c r="G369" t="s">
        <v>358</v>
      </c>
      <c r="H369">
        <v>3</v>
      </c>
      <c r="I369" t="s">
        <v>359</v>
      </c>
      <c r="J369" s="1">
        <v>1016</v>
      </c>
      <c r="K369" t="s">
        <v>333</v>
      </c>
      <c r="L369" t="s">
        <v>28</v>
      </c>
    </row>
    <row r="370" spans="1:12" x14ac:dyDescent="0.2">
      <c r="A370">
        <f t="shared" si="5"/>
        <v>369</v>
      </c>
      <c r="B370">
        <v>309</v>
      </c>
      <c r="C370" t="s">
        <v>332</v>
      </c>
      <c r="D370" t="e">
        <f>_xlfn.RANK.EQ(E370,$E$275:$E$314,1)</f>
        <v>#N/A</v>
      </c>
      <c r="E370" s="3">
        <v>344073</v>
      </c>
      <c r="F370" t="s">
        <v>152</v>
      </c>
      <c r="G370" t="s">
        <v>360</v>
      </c>
      <c r="H370">
        <v>2</v>
      </c>
      <c r="I370" t="s">
        <v>361</v>
      </c>
      <c r="J370" s="1">
        <v>1016</v>
      </c>
      <c r="K370" t="s">
        <v>333</v>
      </c>
      <c r="L370" t="s">
        <v>28</v>
      </c>
    </row>
    <row r="371" spans="1:12" x14ac:dyDescent="0.2">
      <c r="A371">
        <f t="shared" si="5"/>
        <v>370</v>
      </c>
      <c r="B371">
        <v>310</v>
      </c>
      <c r="C371" t="s">
        <v>332</v>
      </c>
      <c r="D371" t="e">
        <f>_xlfn.RANK.EQ(E371,$E$275:$E$314,1)</f>
        <v>#N/A</v>
      </c>
      <c r="E371" s="3">
        <v>345269</v>
      </c>
      <c r="F371" t="s">
        <v>152</v>
      </c>
      <c r="G371" t="s">
        <v>362</v>
      </c>
      <c r="H371">
        <v>2</v>
      </c>
      <c r="I371" t="s">
        <v>363</v>
      </c>
      <c r="J371" s="1">
        <v>1010</v>
      </c>
      <c r="K371" t="s">
        <v>334</v>
      </c>
      <c r="L371" t="s">
        <v>22</v>
      </c>
    </row>
    <row r="372" spans="1:12" x14ac:dyDescent="0.2">
      <c r="A372">
        <f t="shared" si="5"/>
        <v>371</v>
      </c>
      <c r="B372">
        <v>311</v>
      </c>
      <c r="C372" t="s">
        <v>332</v>
      </c>
      <c r="D372" t="e">
        <f>_xlfn.RANK.EQ(E372,$E$275:$E$314,1)</f>
        <v>#N/A</v>
      </c>
      <c r="E372" s="3">
        <v>345432</v>
      </c>
      <c r="F372" t="s">
        <v>152</v>
      </c>
      <c r="G372" t="s">
        <v>364</v>
      </c>
      <c r="H372">
        <v>3</v>
      </c>
      <c r="I372" t="s">
        <v>39</v>
      </c>
      <c r="J372" s="1">
        <v>1016</v>
      </c>
      <c r="K372" t="s">
        <v>333</v>
      </c>
      <c r="L372" t="s">
        <v>28</v>
      </c>
    </row>
    <row r="373" spans="1:12" x14ac:dyDescent="0.2">
      <c r="A373">
        <f t="shared" si="5"/>
        <v>372</v>
      </c>
      <c r="B373">
        <v>312</v>
      </c>
      <c r="C373" t="s">
        <v>332</v>
      </c>
      <c r="D373" t="e">
        <f>_xlfn.RANK.EQ(E373,$E$275:$E$314,1)</f>
        <v>#N/A</v>
      </c>
      <c r="E373" s="3">
        <v>345607</v>
      </c>
      <c r="F373" t="s">
        <v>152</v>
      </c>
      <c r="G373" t="s">
        <v>365</v>
      </c>
      <c r="H373">
        <v>3</v>
      </c>
      <c r="I373" t="s">
        <v>217</v>
      </c>
      <c r="J373" s="1">
        <v>1016</v>
      </c>
      <c r="K373" t="s">
        <v>333</v>
      </c>
      <c r="L373" t="s">
        <v>28</v>
      </c>
    </row>
    <row r="374" spans="1:12" x14ac:dyDescent="0.2">
      <c r="A374">
        <f t="shared" si="5"/>
        <v>373</v>
      </c>
      <c r="B374">
        <v>313</v>
      </c>
      <c r="C374" t="s">
        <v>332</v>
      </c>
      <c r="D374" t="e">
        <f>_xlfn.RANK.EQ(E374,$E$275:$E$314,1)</f>
        <v>#N/A</v>
      </c>
      <c r="E374" s="3">
        <v>345978</v>
      </c>
      <c r="F374" t="s">
        <v>152</v>
      </c>
      <c r="G374" t="s">
        <v>366</v>
      </c>
      <c r="H374">
        <v>2</v>
      </c>
      <c r="I374" t="s">
        <v>208</v>
      </c>
      <c r="J374" s="1">
        <v>1010</v>
      </c>
      <c r="K374" t="s">
        <v>334</v>
      </c>
      <c r="L374" t="s">
        <v>22</v>
      </c>
    </row>
    <row r="375" spans="1:12" x14ac:dyDescent="0.2">
      <c r="A375">
        <f t="shared" si="5"/>
        <v>374</v>
      </c>
      <c r="B375">
        <v>323</v>
      </c>
      <c r="C375" t="s">
        <v>367</v>
      </c>
      <c r="D375" t="e">
        <f>_xlfn.RANK.EQ(E375,$E$315:$E$354,1)</f>
        <v>#N/A</v>
      </c>
      <c r="E375" s="2">
        <v>1492</v>
      </c>
      <c r="F375" t="s">
        <v>111</v>
      </c>
      <c r="G375" t="s">
        <v>379</v>
      </c>
      <c r="H375">
        <v>2</v>
      </c>
      <c r="I375" t="s">
        <v>17</v>
      </c>
      <c r="J375" s="1">
        <v>815</v>
      </c>
      <c r="K375" t="s">
        <v>1053</v>
      </c>
      <c r="L375" t="s">
        <v>14</v>
      </c>
    </row>
    <row r="376" spans="1:12" x14ac:dyDescent="0.2">
      <c r="A376">
        <f t="shared" si="5"/>
        <v>375</v>
      </c>
      <c r="B376">
        <v>324</v>
      </c>
      <c r="C376" t="s">
        <v>367</v>
      </c>
      <c r="D376" t="e">
        <f>_xlfn.RANK.EQ(E376,$E$315:$E$354,1)</f>
        <v>#N/A</v>
      </c>
      <c r="E376" s="2">
        <v>1493</v>
      </c>
      <c r="F376" t="s">
        <v>119</v>
      </c>
      <c r="G376" t="s">
        <v>380</v>
      </c>
      <c r="H376">
        <v>3</v>
      </c>
      <c r="I376" t="s">
        <v>12</v>
      </c>
      <c r="J376" s="1">
        <v>710</v>
      </c>
      <c r="K376" t="s">
        <v>1051</v>
      </c>
      <c r="L376" t="s">
        <v>28</v>
      </c>
    </row>
    <row r="377" spans="1:12" x14ac:dyDescent="0.2">
      <c r="A377">
        <f t="shared" si="5"/>
        <v>376</v>
      </c>
      <c r="B377">
        <v>325</v>
      </c>
      <c r="C377" t="s">
        <v>367</v>
      </c>
      <c r="D377" t="e">
        <f>_xlfn.RANK.EQ(E377,$E$315:$E$354,1)</f>
        <v>#N/A</v>
      </c>
      <c r="E377" s="2">
        <v>1495</v>
      </c>
      <c r="F377" t="s">
        <v>368</v>
      </c>
      <c r="G377" t="s">
        <v>66</v>
      </c>
      <c r="H377">
        <v>2</v>
      </c>
      <c r="I377" t="s">
        <v>57</v>
      </c>
      <c r="J377" s="1">
        <v>527</v>
      </c>
      <c r="K377" t="s">
        <v>1045</v>
      </c>
      <c r="L377" t="s">
        <v>14</v>
      </c>
    </row>
    <row r="378" spans="1:12" x14ac:dyDescent="0.2">
      <c r="A378">
        <f t="shared" si="5"/>
        <v>377</v>
      </c>
      <c r="B378">
        <v>326</v>
      </c>
      <c r="C378" t="s">
        <v>367</v>
      </c>
      <c r="D378" t="e">
        <f>_xlfn.RANK.EQ(E378,$E$315:$E$354,1)</f>
        <v>#N/A</v>
      </c>
      <c r="E378" s="2">
        <v>1497</v>
      </c>
      <c r="F378" t="s">
        <v>92</v>
      </c>
      <c r="G378" t="s">
        <v>381</v>
      </c>
      <c r="H378">
        <v>3</v>
      </c>
      <c r="I378" t="s">
        <v>57</v>
      </c>
      <c r="J378" s="1">
        <v>904</v>
      </c>
      <c r="K378" t="s">
        <v>1058</v>
      </c>
      <c r="L378" t="s">
        <v>14</v>
      </c>
    </row>
    <row r="379" spans="1:12" x14ac:dyDescent="0.2">
      <c r="A379">
        <f t="shared" si="5"/>
        <v>378</v>
      </c>
      <c r="B379">
        <v>327</v>
      </c>
      <c r="C379" t="s">
        <v>367</v>
      </c>
      <c r="D379" t="e">
        <f>_xlfn.RANK.EQ(E379,$E$315:$E$354,1)</f>
        <v>#N/A</v>
      </c>
      <c r="E379" s="2">
        <v>1501</v>
      </c>
      <c r="F379" t="s">
        <v>368</v>
      </c>
      <c r="G379" t="s">
        <v>382</v>
      </c>
      <c r="H379">
        <v>2</v>
      </c>
      <c r="I379" t="s">
        <v>94</v>
      </c>
      <c r="J379" s="1">
        <v>527</v>
      </c>
      <c r="K379" t="s">
        <v>1045</v>
      </c>
      <c r="L379" t="s">
        <v>14</v>
      </c>
    </row>
    <row r="380" spans="1:12" x14ac:dyDescent="0.2">
      <c r="A380">
        <f t="shared" si="5"/>
        <v>379</v>
      </c>
      <c r="B380">
        <v>328</v>
      </c>
      <c r="C380" t="s">
        <v>367</v>
      </c>
      <c r="D380" t="e">
        <f>_xlfn.RANK.EQ(E380,$E$315:$E$354,1)</f>
        <v>#N/A</v>
      </c>
      <c r="E380" s="2">
        <v>1507</v>
      </c>
      <c r="F380" t="s">
        <v>124</v>
      </c>
      <c r="G380" t="s">
        <v>383</v>
      </c>
      <c r="H380">
        <v>1</v>
      </c>
      <c r="I380" t="s">
        <v>94</v>
      </c>
      <c r="J380" s="1">
        <v>815</v>
      </c>
      <c r="K380" t="s">
        <v>1053</v>
      </c>
      <c r="L380" t="s">
        <v>14</v>
      </c>
    </row>
    <row r="381" spans="1:12" x14ac:dyDescent="0.2">
      <c r="A381">
        <f t="shared" si="5"/>
        <v>380</v>
      </c>
      <c r="B381">
        <v>329</v>
      </c>
      <c r="C381" t="s">
        <v>367</v>
      </c>
      <c r="D381" t="e">
        <f>_xlfn.RANK.EQ(E381,$E$315:$E$354,1)</f>
        <v>#N/A</v>
      </c>
      <c r="E381" s="2">
        <v>1507</v>
      </c>
      <c r="F381" t="s">
        <v>85</v>
      </c>
      <c r="G381" t="s">
        <v>384</v>
      </c>
      <c r="H381">
        <v>2</v>
      </c>
      <c r="I381" t="s">
        <v>12</v>
      </c>
      <c r="J381" s="1">
        <v>1009</v>
      </c>
      <c r="K381" t="s">
        <v>1056</v>
      </c>
      <c r="L381" t="s">
        <v>22</v>
      </c>
    </row>
    <row r="382" spans="1:12" x14ac:dyDescent="0.2">
      <c r="A382">
        <f t="shared" si="5"/>
        <v>381</v>
      </c>
      <c r="B382">
        <v>330</v>
      </c>
      <c r="C382" t="s">
        <v>367</v>
      </c>
      <c r="D382" t="e">
        <f>_xlfn.RANK.EQ(E382,$E$315:$E$354,1)</f>
        <v>#N/A</v>
      </c>
      <c r="E382" s="2">
        <v>1508</v>
      </c>
      <c r="F382" t="s">
        <v>60</v>
      </c>
      <c r="G382" t="s">
        <v>385</v>
      </c>
      <c r="H382">
        <v>3</v>
      </c>
      <c r="I382" t="s">
        <v>57</v>
      </c>
      <c r="J382" s="1">
        <v>403</v>
      </c>
      <c r="K382" t="s">
        <v>1054</v>
      </c>
      <c r="L382" t="s">
        <v>22</v>
      </c>
    </row>
    <row r="383" spans="1:12" x14ac:dyDescent="0.2">
      <c r="A383">
        <f t="shared" si="5"/>
        <v>382</v>
      </c>
      <c r="B383">
        <v>331</v>
      </c>
      <c r="C383" t="s">
        <v>367</v>
      </c>
      <c r="D383" t="e">
        <f>_xlfn.RANK.EQ(E383,$E$315:$E$354,1)</f>
        <v>#N/A</v>
      </c>
      <c r="E383" s="2">
        <v>1511</v>
      </c>
      <c r="F383" t="s">
        <v>386</v>
      </c>
      <c r="G383" t="s">
        <v>387</v>
      </c>
      <c r="H383">
        <v>2</v>
      </c>
      <c r="I383" t="s">
        <v>94</v>
      </c>
      <c r="J383" s="1">
        <v>922</v>
      </c>
      <c r="K383" t="s">
        <v>1071</v>
      </c>
      <c r="L383" t="s">
        <v>44</v>
      </c>
    </row>
    <row r="384" spans="1:12" x14ac:dyDescent="0.2">
      <c r="A384">
        <f t="shared" si="5"/>
        <v>383</v>
      </c>
      <c r="B384">
        <v>332</v>
      </c>
      <c r="C384" t="s">
        <v>367</v>
      </c>
      <c r="D384" t="e">
        <f>_xlfn.RANK.EQ(E384,$E$315:$E$354,1)</f>
        <v>#N/A</v>
      </c>
      <c r="E384" s="2">
        <v>1514</v>
      </c>
      <c r="F384" t="s">
        <v>124</v>
      </c>
      <c r="G384" t="s">
        <v>388</v>
      </c>
      <c r="H384">
        <v>1</v>
      </c>
      <c r="I384" t="s">
        <v>27</v>
      </c>
      <c r="J384" s="1">
        <v>815</v>
      </c>
      <c r="K384" t="s">
        <v>1053</v>
      </c>
      <c r="L384" t="s">
        <v>14</v>
      </c>
    </row>
    <row r="385" spans="1:12" x14ac:dyDescent="0.2">
      <c r="A385">
        <f t="shared" si="5"/>
        <v>384</v>
      </c>
      <c r="B385">
        <v>333</v>
      </c>
      <c r="C385" t="s">
        <v>367</v>
      </c>
      <c r="D385" t="e">
        <f>_xlfn.RANK.EQ(E385,$E$315:$E$354,1)</f>
        <v>#N/A</v>
      </c>
      <c r="E385" s="2">
        <v>1522</v>
      </c>
      <c r="F385" t="s">
        <v>34</v>
      </c>
      <c r="G385" t="s">
        <v>389</v>
      </c>
      <c r="H385">
        <v>3</v>
      </c>
      <c r="I385" t="s">
        <v>24</v>
      </c>
      <c r="J385" s="1">
        <v>508</v>
      </c>
      <c r="K385" t="s">
        <v>1049</v>
      </c>
      <c r="L385" t="s">
        <v>28</v>
      </c>
    </row>
    <row r="386" spans="1:12" x14ac:dyDescent="0.2">
      <c r="A386">
        <f t="shared" si="5"/>
        <v>385</v>
      </c>
      <c r="B386">
        <v>334</v>
      </c>
      <c r="C386" t="s">
        <v>367</v>
      </c>
      <c r="D386" t="e">
        <f>_xlfn.RANK.EQ(E386,$E$315:$E$354,1)</f>
        <v>#N/A</v>
      </c>
      <c r="E386" s="2">
        <v>1522</v>
      </c>
      <c r="F386" t="s">
        <v>111</v>
      </c>
      <c r="G386" t="s">
        <v>390</v>
      </c>
      <c r="H386">
        <v>2</v>
      </c>
      <c r="I386" t="s">
        <v>24</v>
      </c>
      <c r="J386" s="1">
        <v>815</v>
      </c>
      <c r="K386" t="s">
        <v>1053</v>
      </c>
      <c r="L386" t="s">
        <v>14</v>
      </c>
    </row>
    <row r="387" spans="1:12" x14ac:dyDescent="0.2">
      <c r="A387">
        <f t="shared" si="5"/>
        <v>386</v>
      </c>
      <c r="B387">
        <v>335</v>
      </c>
      <c r="C387" t="s">
        <v>367</v>
      </c>
      <c r="D387" t="e">
        <f>_xlfn.RANK.EQ(E387,$E$315:$E$354,1)</f>
        <v>#N/A</v>
      </c>
      <c r="E387" s="2">
        <v>1536</v>
      </c>
      <c r="F387" t="s">
        <v>60</v>
      </c>
      <c r="G387" t="s">
        <v>391</v>
      </c>
      <c r="H387">
        <v>2</v>
      </c>
      <c r="I387" t="s">
        <v>231</v>
      </c>
      <c r="J387" s="1">
        <v>815</v>
      </c>
      <c r="K387" t="s">
        <v>1053</v>
      </c>
      <c r="L387" t="s">
        <v>14</v>
      </c>
    </row>
    <row r="388" spans="1:12" x14ac:dyDescent="0.2">
      <c r="A388">
        <f t="shared" ref="A388:A451" si="6">ROW()-1</f>
        <v>387</v>
      </c>
      <c r="B388">
        <v>336</v>
      </c>
      <c r="C388" t="s">
        <v>367</v>
      </c>
      <c r="D388" t="e">
        <f>_xlfn.RANK.EQ(E388,$E$315:$E$354,1)</f>
        <v>#N/A</v>
      </c>
      <c r="E388" s="2">
        <v>1536</v>
      </c>
      <c r="F388" t="s">
        <v>124</v>
      </c>
      <c r="G388" t="s">
        <v>392</v>
      </c>
      <c r="H388">
        <v>1</v>
      </c>
      <c r="I388" t="s">
        <v>17</v>
      </c>
      <c r="J388" s="1">
        <v>815</v>
      </c>
      <c r="K388" t="s">
        <v>1053</v>
      </c>
      <c r="L388" t="s">
        <v>14</v>
      </c>
    </row>
    <row r="389" spans="1:12" x14ac:dyDescent="0.2">
      <c r="A389">
        <f t="shared" si="6"/>
        <v>388</v>
      </c>
      <c r="B389">
        <v>337</v>
      </c>
      <c r="C389" t="s">
        <v>367</v>
      </c>
      <c r="D389" t="e">
        <f>_xlfn.RANK.EQ(E389,$E$315:$E$354,1)</f>
        <v>#N/A</v>
      </c>
      <c r="E389" s="2">
        <v>1538</v>
      </c>
      <c r="F389" t="s">
        <v>124</v>
      </c>
      <c r="G389" t="s">
        <v>393</v>
      </c>
      <c r="H389">
        <v>1</v>
      </c>
      <c r="I389" t="s">
        <v>17</v>
      </c>
      <c r="J389" s="1">
        <v>815</v>
      </c>
      <c r="K389" t="s">
        <v>1053</v>
      </c>
      <c r="L389" t="s">
        <v>14</v>
      </c>
    </row>
    <row r="390" spans="1:12" x14ac:dyDescent="0.2">
      <c r="A390">
        <f t="shared" si="6"/>
        <v>389</v>
      </c>
      <c r="B390">
        <v>338</v>
      </c>
      <c r="C390" t="s">
        <v>367</v>
      </c>
      <c r="D390" t="e">
        <f>_xlfn.RANK.EQ(E390,$E$315:$E$354,1)</f>
        <v>#N/A</v>
      </c>
      <c r="E390" s="2">
        <v>1540</v>
      </c>
      <c r="F390" t="s">
        <v>129</v>
      </c>
      <c r="G390" t="s">
        <v>66</v>
      </c>
      <c r="H390">
        <v>2</v>
      </c>
      <c r="I390" t="s">
        <v>57</v>
      </c>
      <c r="J390" s="1">
        <v>1016</v>
      </c>
      <c r="K390" t="s">
        <v>394</v>
      </c>
      <c r="L390" t="s">
        <v>300</v>
      </c>
    </row>
    <row r="391" spans="1:12" x14ac:dyDescent="0.2">
      <c r="A391">
        <f t="shared" si="6"/>
        <v>390</v>
      </c>
      <c r="B391">
        <v>339</v>
      </c>
      <c r="C391" t="s">
        <v>367</v>
      </c>
      <c r="D391" t="e">
        <f>_xlfn.RANK.EQ(E391,$E$315:$E$354,1)</f>
        <v>#N/A</v>
      </c>
      <c r="E391" s="2">
        <v>1544</v>
      </c>
      <c r="F391" t="s">
        <v>105</v>
      </c>
      <c r="G391" t="s">
        <v>395</v>
      </c>
      <c r="H391">
        <v>3</v>
      </c>
      <c r="I391" t="s">
        <v>219</v>
      </c>
      <c r="J391" s="1">
        <v>710</v>
      </c>
      <c r="K391" t="s">
        <v>1051</v>
      </c>
      <c r="L391" t="s">
        <v>28</v>
      </c>
    </row>
    <row r="392" spans="1:12" x14ac:dyDescent="0.2">
      <c r="A392">
        <f t="shared" si="6"/>
        <v>391</v>
      </c>
      <c r="B392">
        <v>340</v>
      </c>
      <c r="C392" t="s">
        <v>367</v>
      </c>
      <c r="D392" t="e">
        <f>_xlfn.RANK.EQ(E392,$E$315:$E$354,1)</f>
        <v>#N/A</v>
      </c>
      <c r="E392" s="2">
        <v>1547</v>
      </c>
      <c r="F392" t="s">
        <v>105</v>
      </c>
      <c r="G392" t="s">
        <v>396</v>
      </c>
      <c r="H392">
        <v>2</v>
      </c>
      <c r="I392" t="s">
        <v>24</v>
      </c>
      <c r="J392" s="1">
        <v>922</v>
      </c>
      <c r="K392" t="s">
        <v>1071</v>
      </c>
      <c r="L392" t="s">
        <v>44</v>
      </c>
    </row>
    <row r="393" spans="1:12" x14ac:dyDescent="0.2">
      <c r="A393">
        <f t="shared" si="6"/>
        <v>392</v>
      </c>
      <c r="B393">
        <v>341</v>
      </c>
      <c r="C393" t="s">
        <v>367</v>
      </c>
      <c r="D393" t="e">
        <f>_xlfn.RANK.EQ(E393,$E$315:$E$354,1)</f>
        <v>#N/A</v>
      </c>
      <c r="E393" s="2">
        <v>1554</v>
      </c>
      <c r="F393" t="s">
        <v>118</v>
      </c>
      <c r="G393" t="s">
        <v>397</v>
      </c>
      <c r="H393">
        <v>2</v>
      </c>
      <c r="I393" t="s">
        <v>57</v>
      </c>
      <c r="J393" s="1">
        <v>722</v>
      </c>
      <c r="K393" t="s">
        <v>1052</v>
      </c>
      <c r="L393" t="s">
        <v>22</v>
      </c>
    </row>
    <row r="394" spans="1:12" x14ac:dyDescent="0.2">
      <c r="A394">
        <f t="shared" si="6"/>
        <v>393</v>
      </c>
      <c r="B394">
        <v>342</v>
      </c>
      <c r="C394" t="s">
        <v>367</v>
      </c>
      <c r="D394" t="e">
        <f>_xlfn.RANK.EQ(E394,$E$315:$E$354,1)</f>
        <v>#N/A</v>
      </c>
      <c r="E394" s="2">
        <v>1555</v>
      </c>
      <c r="F394" t="s">
        <v>121</v>
      </c>
      <c r="G394" t="s">
        <v>398</v>
      </c>
      <c r="H394">
        <v>3</v>
      </c>
      <c r="I394" t="s">
        <v>57</v>
      </c>
      <c r="J394" s="1">
        <v>804</v>
      </c>
      <c r="K394" t="s">
        <v>399</v>
      </c>
      <c r="L394" t="s">
        <v>22</v>
      </c>
    </row>
    <row r="395" spans="1:12" x14ac:dyDescent="0.2">
      <c r="A395">
        <f t="shared" si="6"/>
        <v>394</v>
      </c>
      <c r="B395">
        <v>343</v>
      </c>
      <c r="C395" t="s">
        <v>367</v>
      </c>
      <c r="D395" t="e">
        <f>_xlfn.RANK.EQ(E395,$E$315:$E$354,1)</f>
        <v>#N/A</v>
      </c>
      <c r="E395" s="2">
        <v>1556</v>
      </c>
      <c r="F395" t="s">
        <v>368</v>
      </c>
      <c r="G395" t="s">
        <v>400</v>
      </c>
      <c r="H395" t="s">
        <v>346</v>
      </c>
      <c r="I395" t="s">
        <v>57</v>
      </c>
      <c r="J395" s="1">
        <v>315</v>
      </c>
      <c r="K395" t="s">
        <v>337</v>
      </c>
      <c r="L395" t="s">
        <v>156</v>
      </c>
    </row>
    <row r="396" spans="1:12" x14ac:dyDescent="0.2">
      <c r="A396">
        <f t="shared" si="6"/>
        <v>395</v>
      </c>
      <c r="B396">
        <v>344</v>
      </c>
      <c r="C396" t="s">
        <v>367</v>
      </c>
      <c r="D396" t="e">
        <f>_xlfn.RANK.EQ(E396,$E$315:$E$354,1)</f>
        <v>#N/A</v>
      </c>
      <c r="E396" s="2">
        <v>1558</v>
      </c>
      <c r="F396" t="s">
        <v>60</v>
      </c>
      <c r="G396" t="s">
        <v>401</v>
      </c>
      <c r="H396">
        <v>2</v>
      </c>
      <c r="I396" t="s">
        <v>136</v>
      </c>
      <c r="J396" s="1">
        <v>527</v>
      </c>
      <c r="K396" t="s">
        <v>1045</v>
      </c>
      <c r="L396" t="s">
        <v>14</v>
      </c>
    </row>
    <row r="397" spans="1:12" x14ac:dyDescent="0.2">
      <c r="A397">
        <f t="shared" si="6"/>
        <v>396</v>
      </c>
      <c r="B397">
        <v>345</v>
      </c>
      <c r="C397" t="s">
        <v>367</v>
      </c>
      <c r="D397" t="e">
        <f>_xlfn.RANK.EQ(E397,$E$315:$E$354,1)</f>
        <v>#N/A</v>
      </c>
      <c r="E397" s="2">
        <v>1560</v>
      </c>
      <c r="F397" t="s">
        <v>111</v>
      </c>
      <c r="G397" t="s">
        <v>402</v>
      </c>
      <c r="H397">
        <v>3</v>
      </c>
      <c r="I397" t="s">
        <v>403</v>
      </c>
      <c r="J397" s="1">
        <v>505</v>
      </c>
      <c r="K397" t="s">
        <v>1050</v>
      </c>
      <c r="L397" t="s">
        <v>22</v>
      </c>
    </row>
    <row r="398" spans="1:12" x14ac:dyDescent="0.2">
      <c r="A398">
        <f t="shared" si="6"/>
        <v>397</v>
      </c>
      <c r="B398">
        <v>346</v>
      </c>
      <c r="C398" t="s">
        <v>367</v>
      </c>
      <c r="D398" t="e">
        <f>_xlfn.RANK.EQ(E398,$E$315:$E$354,1)</f>
        <v>#N/A</v>
      </c>
      <c r="E398" s="2">
        <v>1562</v>
      </c>
      <c r="F398" t="s">
        <v>386</v>
      </c>
      <c r="G398" t="s">
        <v>404</v>
      </c>
      <c r="H398">
        <v>2</v>
      </c>
      <c r="I398" t="s">
        <v>69</v>
      </c>
      <c r="J398" s="1">
        <v>1002</v>
      </c>
      <c r="K398" t="s">
        <v>405</v>
      </c>
      <c r="L398" t="s">
        <v>44</v>
      </c>
    </row>
    <row r="399" spans="1:12" x14ac:dyDescent="0.2">
      <c r="A399">
        <f t="shared" si="6"/>
        <v>398</v>
      </c>
      <c r="B399">
        <v>347</v>
      </c>
      <c r="C399" t="s">
        <v>367</v>
      </c>
      <c r="D399" t="e">
        <f>_xlfn.RANK.EQ(E399,$E$315:$E$354,1)</f>
        <v>#N/A</v>
      </c>
      <c r="E399" s="2">
        <v>1564</v>
      </c>
      <c r="F399" t="s">
        <v>60</v>
      </c>
      <c r="G399" t="s">
        <v>406</v>
      </c>
      <c r="H399">
        <v>2</v>
      </c>
      <c r="I399" t="s">
        <v>27</v>
      </c>
      <c r="J399" s="1">
        <v>725</v>
      </c>
      <c r="K399" t="s">
        <v>1074</v>
      </c>
      <c r="L399" t="s">
        <v>14</v>
      </c>
    </row>
    <row r="400" spans="1:12" x14ac:dyDescent="0.2">
      <c r="A400">
        <f t="shared" si="6"/>
        <v>399</v>
      </c>
      <c r="B400">
        <v>348</v>
      </c>
      <c r="C400" t="s">
        <v>367</v>
      </c>
      <c r="D400" t="e">
        <f>_xlfn.RANK.EQ(E400,$E$315:$E$354,1)</f>
        <v>#N/A</v>
      </c>
      <c r="E400" s="2">
        <v>1566</v>
      </c>
      <c r="F400" t="s">
        <v>92</v>
      </c>
      <c r="G400" t="s">
        <v>407</v>
      </c>
      <c r="H400">
        <v>2</v>
      </c>
      <c r="I400" t="s">
        <v>37</v>
      </c>
      <c r="J400" s="1">
        <v>1009</v>
      </c>
      <c r="K400" t="s">
        <v>1056</v>
      </c>
      <c r="L400" t="s">
        <v>22</v>
      </c>
    </row>
    <row r="401" spans="1:12" x14ac:dyDescent="0.2">
      <c r="A401">
        <f t="shared" si="6"/>
        <v>400</v>
      </c>
      <c r="B401">
        <v>349</v>
      </c>
      <c r="C401" t="s">
        <v>367</v>
      </c>
      <c r="D401" t="e">
        <f>_xlfn.RANK.EQ(E401,$E$315:$E$354,1)</f>
        <v>#N/A</v>
      </c>
      <c r="E401" s="2">
        <v>1570</v>
      </c>
      <c r="F401" t="s">
        <v>50</v>
      </c>
      <c r="G401" t="s">
        <v>408</v>
      </c>
      <c r="H401">
        <v>2</v>
      </c>
      <c r="I401" t="s">
        <v>378</v>
      </c>
      <c r="J401" s="1">
        <v>820</v>
      </c>
      <c r="K401" t="s">
        <v>142</v>
      </c>
      <c r="L401" t="s">
        <v>44</v>
      </c>
    </row>
    <row r="402" spans="1:12" x14ac:dyDescent="0.2">
      <c r="A402">
        <f t="shared" si="6"/>
        <v>401</v>
      </c>
      <c r="B402">
        <v>350</v>
      </c>
      <c r="C402" t="s">
        <v>367</v>
      </c>
      <c r="D402" t="e">
        <f>_xlfn.RANK.EQ(E402,$E$315:$E$354,1)</f>
        <v>#N/A</v>
      </c>
      <c r="E402" s="2">
        <v>1574</v>
      </c>
      <c r="F402" t="s">
        <v>409</v>
      </c>
      <c r="G402" t="s">
        <v>410</v>
      </c>
      <c r="H402">
        <v>3</v>
      </c>
      <c r="I402" t="s">
        <v>411</v>
      </c>
      <c r="J402" s="1">
        <v>804</v>
      </c>
      <c r="K402" t="s">
        <v>1061</v>
      </c>
      <c r="L402" t="s">
        <v>44</v>
      </c>
    </row>
    <row r="403" spans="1:12" x14ac:dyDescent="0.2">
      <c r="A403">
        <f t="shared" si="6"/>
        <v>402</v>
      </c>
      <c r="B403">
        <v>351</v>
      </c>
      <c r="C403" t="s">
        <v>367</v>
      </c>
      <c r="D403" t="e">
        <f>_xlfn.RANK.EQ(E403,$E$315:$E$354,1)</f>
        <v>#N/A</v>
      </c>
      <c r="E403" s="2">
        <v>1578</v>
      </c>
      <c r="F403" t="s">
        <v>65</v>
      </c>
      <c r="G403" t="s">
        <v>412</v>
      </c>
      <c r="H403">
        <v>3</v>
      </c>
      <c r="I403" t="s">
        <v>278</v>
      </c>
      <c r="J403" s="1">
        <v>527</v>
      </c>
      <c r="K403" t="s">
        <v>1045</v>
      </c>
      <c r="L403" t="s">
        <v>14</v>
      </c>
    </row>
    <row r="404" spans="1:12" x14ac:dyDescent="0.2">
      <c r="A404">
        <f t="shared" si="6"/>
        <v>403</v>
      </c>
      <c r="B404">
        <v>352</v>
      </c>
      <c r="C404" t="s">
        <v>367</v>
      </c>
      <c r="D404" t="e">
        <f>_xlfn.RANK.EQ(E404,$E$315:$E$354,1)</f>
        <v>#N/A</v>
      </c>
      <c r="E404" s="2">
        <v>1578</v>
      </c>
      <c r="F404" t="s">
        <v>372</v>
      </c>
      <c r="G404" t="s">
        <v>413</v>
      </c>
      <c r="H404">
        <v>3</v>
      </c>
      <c r="I404" t="s">
        <v>134</v>
      </c>
      <c r="J404" s="1">
        <v>529</v>
      </c>
      <c r="K404" t="s">
        <v>1045</v>
      </c>
      <c r="L404" t="s">
        <v>14</v>
      </c>
    </row>
    <row r="405" spans="1:12" x14ac:dyDescent="0.2">
      <c r="A405">
        <f t="shared" si="6"/>
        <v>404</v>
      </c>
      <c r="B405">
        <v>353</v>
      </c>
      <c r="C405" t="s">
        <v>367</v>
      </c>
      <c r="D405" t="e">
        <f>_xlfn.RANK.EQ(E405,$E$315:$E$354,1)</f>
        <v>#N/A</v>
      </c>
      <c r="E405" s="2">
        <v>1582</v>
      </c>
      <c r="F405" t="s">
        <v>92</v>
      </c>
      <c r="G405" t="s">
        <v>414</v>
      </c>
      <c r="H405">
        <v>2</v>
      </c>
      <c r="I405" t="s">
        <v>57</v>
      </c>
      <c r="J405" s="1">
        <v>1009</v>
      </c>
      <c r="K405" t="s">
        <v>1056</v>
      </c>
      <c r="L405" t="s">
        <v>22</v>
      </c>
    </row>
    <row r="406" spans="1:12" x14ac:dyDescent="0.2">
      <c r="A406">
        <f t="shared" si="6"/>
        <v>405</v>
      </c>
      <c r="B406">
        <v>358</v>
      </c>
      <c r="C406" t="s">
        <v>415</v>
      </c>
      <c r="D406" t="e">
        <f>_xlfn.RANK.EQ(E406,$E$355:$E$394,1)</f>
        <v>#N/A</v>
      </c>
      <c r="E406" s="2">
        <v>5373</v>
      </c>
      <c r="F406" t="s">
        <v>152</v>
      </c>
      <c r="G406" t="s">
        <v>400</v>
      </c>
      <c r="H406">
        <v>2</v>
      </c>
      <c r="I406" t="s">
        <v>57</v>
      </c>
      <c r="J406" s="1">
        <v>508</v>
      </c>
      <c r="K406" t="s">
        <v>1049</v>
      </c>
      <c r="L406" t="s">
        <v>28</v>
      </c>
    </row>
    <row r="407" spans="1:12" x14ac:dyDescent="0.2">
      <c r="A407">
        <f t="shared" si="6"/>
        <v>406</v>
      </c>
      <c r="B407">
        <v>359</v>
      </c>
      <c r="C407" t="s">
        <v>415</v>
      </c>
      <c r="D407" t="e">
        <f>_xlfn.RANK.EQ(E407,$E$355:$E$394,1)</f>
        <v>#N/A</v>
      </c>
      <c r="E407" s="2">
        <v>5387</v>
      </c>
      <c r="F407" t="s">
        <v>152</v>
      </c>
      <c r="G407" t="s">
        <v>418</v>
      </c>
      <c r="H407">
        <v>1</v>
      </c>
      <c r="I407" t="s">
        <v>136</v>
      </c>
      <c r="J407" s="1">
        <v>814</v>
      </c>
      <c r="K407" t="s">
        <v>1053</v>
      </c>
      <c r="L407" t="s">
        <v>14</v>
      </c>
    </row>
    <row r="408" spans="1:12" x14ac:dyDescent="0.2">
      <c r="A408">
        <f t="shared" si="6"/>
        <v>407</v>
      </c>
      <c r="B408">
        <v>360</v>
      </c>
      <c r="C408" t="s">
        <v>415</v>
      </c>
      <c r="D408" t="e">
        <f>_xlfn.RANK.EQ(E408,$E$355:$E$394,1)</f>
        <v>#N/A</v>
      </c>
      <c r="E408" s="2">
        <v>5399</v>
      </c>
      <c r="F408" t="s">
        <v>152</v>
      </c>
      <c r="G408" t="s">
        <v>419</v>
      </c>
      <c r="H408">
        <v>3</v>
      </c>
      <c r="I408" t="s">
        <v>420</v>
      </c>
      <c r="J408" s="1">
        <v>528</v>
      </c>
      <c r="K408" t="s">
        <v>1045</v>
      </c>
      <c r="L408" t="s">
        <v>14</v>
      </c>
    </row>
    <row r="409" spans="1:12" x14ac:dyDescent="0.2">
      <c r="A409">
        <f t="shared" si="6"/>
        <v>408</v>
      </c>
      <c r="B409">
        <v>361</v>
      </c>
      <c r="C409" t="s">
        <v>415</v>
      </c>
      <c r="D409" t="e">
        <f>_xlfn.RANK.EQ(E409,$E$355:$E$394,1)</f>
        <v>#N/A</v>
      </c>
      <c r="E409" s="2">
        <v>5430</v>
      </c>
      <c r="F409" t="s">
        <v>152</v>
      </c>
      <c r="G409" t="s">
        <v>189</v>
      </c>
      <c r="H409">
        <v>2</v>
      </c>
      <c r="I409" t="s">
        <v>101</v>
      </c>
      <c r="J409" s="1">
        <v>916</v>
      </c>
      <c r="K409" t="s">
        <v>1077</v>
      </c>
      <c r="L409" t="s">
        <v>156</v>
      </c>
    </row>
    <row r="410" spans="1:12" x14ac:dyDescent="0.2">
      <c r="A410">
        <f t="shared" si="6"/>
        <v>409</v>
      </c>
      <c r="B410">
        <v>362</v>
      </c>
      <c r="C410" t="s">
        <v>415</v>
      </c>
      <c r="D410" t="e">
        <f>_xlfn.RANK.EQ(E410,$E$355:$E$394,1)</f>
        <v>#N/A</v>
      </c>
      <c r="E410" s="2">
        <v>5441</v>
      </c>
      <c r="F410" t="s">
        <v>152</v>
      </c>
      <c r="G410" t="s">
        <v>421</v>
      </c>
      <c r="H410">
        <v>3</v>
      </c>
      <c r="I410" t="s">
        <v>217</v>
      </c>
      <c r="J410" s="1">
        <v>709</v>
      </c>
      <c r="K410" t="s">
        <v>1051</v>
      </c>
      <c r="L410" t="s">
        <v>28</v>
      </c>
    </row>
    <row r="411" spans="1:12" x14ac:dyDescent="0.2">
      <c r="A411">
        <f t="shared" si="6"/>
        <v>410</v>
      </c>
      <c r="B411">
        <v>363</v>
      </c>
      <c r="C411" t="s">
        <v>415</v>
      </c>
      <c r="D411" t="e">
        <f>_xlfn.RANK.EQ(E411,$E$355:$E$394,1)</f>
        <v>#N/A</v>
      </c>
      <c r="E411" s="2">
        <v>5476</v>
      </c>
      <c r="F411" t="s">
        <v>152</v>
      </c>
      <c r="G411" t="s">
        <v>422</v>
      </c>
      <c r="H411">
        <v>3</v>
      </c>
      <c r="I411" t="s">
        <v>24</v>
      </c>
      <c r="J411" s="1">
        <v>505</v>
      </c>
      <c r="K411" t="s">
        <v>1050</v>
      </c>
      <c r="L411" t="s">
        <v>14</v>
      </c>
    </row>
    <row r="412" spans="1:12" x14ac:dyDescent="0.2">
      <c r="A412">
        <f t="shared" si="6"/>
        <v>411</v>
      </c>
      <c r="B412">
        <v>364</v>
      </c>
      <c r="C412" t="s">
        <v>415</v>
      </c>
      <c r="D412" t="e">
        <f>_xlfn.RANK.EQ(E412,$E$355:$E$394,1)</f>
        <v>#N/A</v>
      </c>
      <c r="E412" s="2">
        <v>5486</v>
      </c>
      <c r="F412" t="s">
        <v>152</v>
      </c>
      <c r="G412" t="s">
        <v>396</v>
      </c>
      <c r="H412">
        <v>2</v>
      </c>
      <c r="I412" t="s">
        <v>24</v>
      </c>
      <c r="J412" s="1">
        <v>814</v>
      </c>
      <c r="K412" t="s">
        <v>1053</v>
      </c>
      <c r="L412" t="s">
        <v>14</v>
      </c>
    </row>
    <row r="413" spans="1:12" x14ac:dyDescent="0.2">
      <c r="A413">
        <f t="shared" si="6"/>
        <v>412</v>
      </c>
      <c r="B413">
        <v>365</v>
      </c>
      <c r="C413" t="s">
        <v>415</v>
      </c>
      <c r="D413" t="e">
        <f>_xlfn.RANK.EQ(E413,$E$355:$E$394,1)</f>
        <v>#N/A</v>
      </c>
      <c r="E413" s="2">
        <v>5491</v>
      </c>
      <c r="F413" t="s">
        <v>152</v>
      </c>
      <c r="G413" t="s">
        <v>423</v>
      </c>
      <c r="H413">
        <v>3</v>
      </c>
      <c r="I413" t="s">
        <v>424</v>
      </c>
      <c r="J413" s="1">
        <v>528</v>
      </c>
      <c r="K413" t="s">
        <v>1045</v>
      </c>
      <c r="L413" t="s">
        <v>14</v>
      </c>
    </row>
    <row r="414" spans="1:12" x14ac:dyDescent="0.2">
      <c r="A414">
        <f t="shared" si="6"/>
        <v>413</v>
      </c>
      <c r="B414">
        <v>366</v>
      </c>
      <c r="C414" t="s">
        <v>415</v>
      </c>
      <c r="D414" t="e">
        <f>_xlfn.RANK.EQ(E414,$E$355:$E$394,1)</f>
        <v>#N/A</v>
      </c>
      <c r="E414" s="2">
        <v>5491</v>
      </c>
      <c r="F414" t="s">
        <v>152</v>
      </c>
      <c r="G414" t="s">
        <v>391</v>
      </c>
      <c r="H414">
        <v>2</v>
      </c>
      <c r="I414" t="s">
        <v>231</v>
      </c>
      <c r="J414" s="1">
        <v>528</v>
      </c>
      <c r="K414" t="s">
        <v>1045</v>
      </c>
      <c r="L414" t="s">
        <v>14</v>
      </c>
    </row>
    <row r="415" spans="1:12" x14ac:dyDescent="0.2">
      <c r="A415">
        <f t="shared" si="6"/>
        <v>414</v>
      </c>
      <c r="B415">
        <v>367</v>
      </c>
      <c r="C415" t="s">
        <v>415</v>
      </c>
      <c r="D415" t="e">
        <f>_xlfn.RANK.EQ(E415,$E$355:$E$394,1)</f>
        <v>#N/A</v>
      </c>
      <c r="E415" s="2">
        <v>5492</v>
      </c>
      <c r="F415" t="s">
        <v>152</v>
      </c>
      <c r="G415" t="s">
        <v>425</v>
      </c>
      <c r="H415">
        <v>2</v>
      </c>
      <c r="I415" t="s">
        <v>39</v>
      </c>
      <c r="J415" s="1">
        <v>825</v>
      </c>
      <c r="K415" t="s">
        <v>1083</v>
      </c>
      <c r="L415" t="s">
        <v>81</v>
      </c>
    </row>
    <row r="416" spans="1:12" x14ac:dyDescent="0.2">
      <c r="A416">
        <f t="shared" si="6"/>
        <v>415</v>
      </c>
      <c r="B416">
        <v>368</v>
      </c>
      <c r="C416" t="s">
        <v>415</v>
      </c>
      <c r="D416" t="e">
        <f>_xlfn.RANK.EQ(E416,$E$355:$E$394,1)</f>
        <v>#N/A</v>
      </c>
      <c r="E416" s="2">
        <v>5508</v>
      </c>
      <c r="F416" t="s">
        <v>152</v>
      </c>
      <c r="G416" t="s">
        <v>426</v>
      </c>
      <c r="H416">
        <v>3</v>
      </c>
      <c r="I416" t="s">
        <v>427</v>
      </c>
      <c r="J416" s="1">
        <v>508</v>
      </c>
      <c r="K416" t="s">
        <v>1049</v>
      </c>
      <c r="L416" t="s">
        <v>28</v>
      </c>
    </row>
    <row r="417" spans="1:12" x14ac:dyDescent="0.2">
      <c r="A417">
        <f t="shared" si="6"/>
        <v>416</v>
      </c>
      <c r="B417">
        <v>369</v>
      </c>
      <c r="C417" t="s">
        <v>415</v>
      </c>
      <c r="D417" t="e">
        <f>_xlfn.RANK.EQ(E417,$E$355:$E$394,1)</f>
        <v>#N/A</v>
      </c>
      <c r="E417" s="2">
        <v>5550</v>
      </c>
      <c r="F417" t="s">
        <v>152</v>
      </c>
      <c r="G417" t="s">
        <v>406</v>
      </c>
      <c r="H417">
        <v>2</v>
      </c>
      <c r="I417" t="s">
        <v>27</v>
      </c>
      <c r="J417" s="1">
        <v>722</v>
      </c>
      <c r="K417" t="s">
        <v>1052</v>
      </c>
      <c r="L417" t="s">
        <v>14</v>
      </c>
    </row>
    <row r="418" spans="1:12" x14ac:dyDescent="0.2">
      <c r="A418">
        <f t="shared" si="6"/>
        <v>417</v>
      </c>
      <c r="B418">
        <v>370</v>
      </c>
      <c r="C418" t="s">
        <v>415</v>
      </c>
      <c r="D418" t="e">
        <f>_xlfn.RANK.EQ(E418,$E$355:$E$394,1)</f>
        <v>#N/A</v>
      </c>
      <c r="E418" s="2">
        <v>5555</v>
      </c>
      <c r="F418" t="s">
        <v>152</v>
      </c>
      <c r="G418" t="s">
        <v>428</v>
      </c>
      <c r="H418">
        <v>1</v>
      </c>
      <c r="I418" t="s">
        <v>429</v>
      </c>
      <c r="J418" s="1">
        <v>1113</v>
      </c>
      <c r="K418" t="s">
        <v>1092</v>
      </c>
      <c r="L418" t="s">
        <v>37</v>
      </c>
    </row>
    <row r="419" spans="1:12" x14ac:dyDescent="0.2">
      <c r="A419">
        <f t="shared" si="6"/>
        <v>418</v>
      </c>
      <c r="B419">
        <v>371</v>
      </c>
      <c r="C419" t="s">
        <v>415</v>
      </c>
      <c r="D419" t="e">
        <f>_xlfn.RANK.EQ(E419,$E$355:$E$394,1)</f>
        <v>#N/A</v>
      </c>
      <c r="E419" s="2">
        <v>5560</v>
      </c>
      <c r="F419" t="s">
        <v>152</v>
      </c>
      <c r="G419" t="s">
        <v>430</v>
      </c>
      <c r="H419">
        <v>3</v>
      </c>
      <c r="I419" t="s">
        <v>17</v>
      </c>
      <c r="J419" s="1">
        <v>528</v>
      </c>
      <c r="K419" t="s">
        <v>1045</v>
      </c>
      <c r="L419" t="s">
        <v>14</v>
      </c>
    </row>
    <row r="420" spans="1:12" x14ac:dyDescent="0.2">
      <c r="A420">
        <f t="shared" si="6"/>
        <v>419</v>
      </c>
      <c r="B420">
        <v>372</v>
      </c>
      <c r="C420" t="s">
        <v>415</v>
      </c>
      <c r="D420" t="e">
        <f>_xlfn.RANK.EQ(E420,$E$355:$E$394,1)</f>
        <v>#N/A</v>
      </c>
      <c r="E420" s="2">
        <v>5576</v>
      </c>
      <c r="F420" t="s">
        <v>152</v>
      </c>
      <c r="G420" t="s">
        <v>431</v>
      </c>
      <c r="H420">
        <v>1</v>
      </c>
      <c r="I420" t="s">
        <v>39</v>
      </c>
      <c r="J420" s="1">
        <v>916</v>
      </c>
      <c r="K420" t="s">
        <v>1077</v>
      </c>
      <c r="L420" t="s">
        <v>156</v>
      </c>
    </row>
    <row r="421" spans="1:12" x14ac:dyDescent="0.2">
      <c r="A421">
        <f t="shared" si="6"/>
        <v>420</v>
      </c>
      <c r="B421">
        <v>373</v>
      </c>
      <c r="C421" t="s">
        <v>415</v>
      </c>
      <c r="D421" t="e">
        <f>_xlfn.RANK.EQ(E421,$E$355:$E$394,1)</f>
        <v>#N/A</v>
      </c>
      <c r="E421" s="2">
        <v>5587</v>
      </c>
      <c r="F421" t="s">
        <v>152</v>
      </c>
      <c r="G421" t="s">
        <v>432</v>
      </c>
      <c r="H421">
        <v>2</v>
      </c>
      <c r="I421" t="s">
        <v>17</v>
      </c>
      <c r="J421" s="1">
        <v>903</v>
      </c>
      <c r="K421" t="s">
        <v>1058</v>
      </c>
      <c r="L421" t="s">
        <v>14</v>
      </c>
    </row>
    <row r="422" spans="1:12" x14ac:dyDescent="0.2">
      <c r="A422">
        <f t="shared" si="6"/>
        <v>421</v>
      </c>
      <c r="B422">
        <v>374</v>
      </c>
      <c r="C422" t="s">
        <v>415</v>
      </c>
      <c r="D422" t="e">
        <f>_xlfn.RANK.EQ(E422,$E$355:$E$394,1)</f>
        <v>#N/A</v>
      </c>
      <c r="E422" s="2">
        <v>5588</v>
      </c>
      <c r="F422" t="s">
        <v>152</v>
      </c>
      <c r="G422" t="s">
        <v>388</v>
      </c>
      <c r="H422">
        <v>1</v>
      </c>
      <c r="I422" t="s">
        <v>27</v>
      </c>
      <c r="J422" s="1">
        <v>1106</v>
      </c>
      <c r="K422" t="s">
        <v>1056</v>
      </c>
      <c r="L422" t="s">
        <v>14</v>
      </c>
    </row>
    <row r="423" spans="1:12" x14ac:dyDescent="0.2">
      <c r="A423">
        <f t="shared" si="6"/>
        <v>422</v>
      </c>
      <c r="B423">
        <v>375</v>
      </c>
      <c r="C423" t="s">
        <v>415</v>
      </c>
      <c r="D423" t="e">
        <f>_xlfn.RANK.EQ(E423,$E$355:$E$394,1)</f>
        <v>#N/A</v>
      </c>
      <c r="E423" s="2">
        <v>5594</v>
      </c>
      <c r="F423" t="s">
        <v>152</v>
      </c>
      <c r="G423" t="s">
        <v>433</v>
      </c>
      <c r="H423">
        <v>2</v>
      </c>
      <c r="I423" t="s">
        <v>127</v>
      </c>
      <c r="J423" s="1">
        <v>1009</v>
      </c>
      <c r="K423" t="s">
        <v>1056</v>
      </c>
      <c r="L423" t="s">
        <v>22</v>
      </c>
    </row>
    <row r="424" spans="1:12" x14ac:dyDescent="0.2">
      <c r="A424">
        <f t="shared" si="6"/>
        <v>423</v>
      </c>
      <c r="B424">
        <v>376</v>
      </c>
      <c r="C424" t="s">
        <v>415</v>
      </c>
      <c r="D424" t="e">
        <f>_xlfn.RANK.EQ(E424,$E$355:$E$394,1)</f>
        <v>#N/A</v>
      </c>
      <c r="E424" s="2">
        <v>5616</v>
      </c>
      <c r="F424" t="s">
        <v>152</v>
      </c>
      <c r="G424" t="s">
        <v>410</v>
      </c>
      <c r="H424">
        <v>3</v>
      </c>
      <c r="I424" t="s">
        <v>411</v>
      </c>
      <c r="J424" s="1">
        <v>811</v>
      </c>
      <c r="K424" t="s">
        <v>1048</v>
      </c>
      <c r="L424" t="s">
        <v>14</v>
      </c>
    </row>
    <row r="425" spans="1:12" x14ac:dyDescent="0.2">
      <c r="A425">
        <f t="shared" si="6"/>
        <v>424</v>
      </c>
      <c r="B425">
        <v>377</v>
      </c>
      <c r="C425" t="s">
        <v>415</v>
      </c>
      <c r="D425" t="e">
        <f>_xlfn.RANK.EQ(E425,$E$355:$E$394,1)</f>
        <v>#N/A</v>
      </c>
      <c r="E425" s="2">
        <v>5623</v>
      </c>
      <c r="F425" t="s">
        <v>152</v>
      </c>
      <c r="G425" t="s">
        <v>88</v>
      </c>
      <c r="H425">
        <v>3</v>
      </c>
      <c r="I425" t="s">
        <v>89</v>
      </c>
      <c r="J425" s="1">
        <v>604</v>
      </c>
      <c r="K425" t="s">
        <v>1068</v>
      </c>
      <c r="L425" t="s">
        <v>37</v>
      </c>
    </row>
    <row r="426" spans="1:12" x14ac:dyDescent="0.2">
      <c r="A426">
        <f t="shared" si="6"/>
        <v>425</v>
      </c>
      <c r="B426">
        <v>378</v>
      </c>
      <c r="C426" t="s">
        <v>415</v>
      </c>
      <c r="D426" t="e">
        <f>_xlfn.RANK.EQ(E426,$E$355:$E$394,1)</f>
        <v>#N/A</v>
      </c>
      <c r="E426" s="2">
        <v>5627</v>
      </c>
      <c r="F426" t="s">
        <v>152</v>
      </c>
      <c r="G426" t="s">
        <v>434</v>
      </c>
      <c r="H426">
        <v>2</v>
      </c>
      <c r="I426" t="s">
        <v>424</v>
      </c>
      <c r="J426" s="1">
        <v>903</v>
      </c>
      <c r="K426" t="s">
        <v>1058</v>
      </c>
      <c r="L426" t="s">
        <v>14</v>
      </c>
    </row>
    <row r="427" spans="1:12" x14ac:dyDescent="0.2">
      <c r="A427">
        <f t="shared" si="6"/>
        <v>426</v>
      </c>
      <c r="B427">
        <v>379</v>
      </c>
      <c r="C427" t="s">
        <v>415</v>
      </c>
      <c r="D427" t="e">
        <f>_xlfn.RANK.EQ(E427,$E$355:$E$394,1)</f>
        <v>#N/A</v>
      </c>
      <c r="E427" s="2">
        <v>5642</v>
      </c>
      <c r="F427" t="s">
        <v>152</v>
      </c>
      <c r="G427" t="s">
        <v>435</v>
      </c>
      <c r="H427">
        <v>3</v>
      </c>
      <c r="I427" t="s">
        <v>436</v>
      </c>
      <c r="J427" s="1">
        <v>508</v>
      </c>
      <c r="K427" t="s">
        <v>1049</v>
      </c>
      <c r="L427" t="s">
        <v>28</v>
      </c>
    </row>
    <row r="428" spans="1:12" x14ac:dyDescent="0.2">
      <c r="A428">
        <f t="shared" si="6"/>
        <v>427</v>
      </c>
      <c r="B428">
        <v>380</v>
      </c>
      <c r="C428" t="s">
        <v>415</v>
      </c>
      <c r="D428" t="e">
        <f>_xlfn.RANK.EQ(E428,$E$355:$E$394,1)</f>
        <v>#N/A</v>
      </c>
      <c r="E428" s="2">
        <v>5649</v>
      </c>
      <c r="F428" t="s">
        <v>152</v>
      </c>
      <c r="G428" t="s">
        <v>437</v>
      </c>
      <c r="H428">
        <v>3</v>
      </c>
      <c r="I428" t="s">
        <v>438</v>
      </c>
      <c r="J428" s="1">
        <v>528</v>
      </c>
      <c r="K428" t="s">
        <v>1045</v>
      </c>
      <c r="L428" t="s">
        <v>14</v>
      </c>
    </row>
    <row r="429" spans="1:12" x14ac:dyDescent="0.2">
      <c r="A429">
        <f t="shared" si="6"/>
        <v>428</v>
      </c>
      <c r="B429">
        <v>381</v>
      </c>
      <c r="C429" t="s">
        <v>415</v>
      </c>
      <c r="D429" t="e">
        <f>_xlfn.RANK.EQ(E429,$E$355:$E$394,1)</f>
        <v>#N/A</v>
      </c>
      <c r="E429" s="2">
        <v>5662</v>
      </c>
      <c r="F429" t="s">
        <v>152</v>
      </c>
      <c r="G429" t="s">
        <v>439</v>
      </c>
      <c r="H429">
        <v>1</v>
      </c>
      <c r="I429" t="s">
        <v>57</v>
      </c>
      <c r="J429" s="1">
        <v>805</v>
      </c>
      <c r="K429" t="s">
        <v>399</v>
      </c>
      <c r="L429" t="s">
        <v>22</v>
      </c>
    </row>
    <row r="430" spans="1:12" x14ac:dyDescent="0.2">
      <c r="A430">
        <f t="shared" si="6"/>
        <v>429</v>
      </c>
      <c r="B430">
        <v>382</v>
      </c>
      <c r="C430" t="s">
        <v>415</v>
      </c>
      <c r="D430" t="e">
        <f>_xlfn.RANK.EQ(E430,$E$355:$E$394,1)</f>
        <v>#N/A</v>
      </c>
      <c r="E430" s="2">
        <v>5669</v>
      </c>
      <c r="F430" t="s">
        <v>152</v>
      </c>
      <c r="G430" t="s">
        <v>387</v>
      </c>
      <c r="H430">
        <v>2</v>
      </c>
      <c r="I430" t="s">
        <v>94</v>
      </c>
      <c r="J430" s="1">
        <v>1106</v>
      </c>
      <c r="K430" t="s">
        <v>1056</v>
      </c>
      <c r="L430" t="s">
        <v>14</v>
      </c>
    </row>
    <row r="431" spans="1:12" x14ac:dyDescent="0.2">
      <c r="A431">
        <f t="shared" si="6"/>
        <v>430</v>
      </c>
      <c r="B431">
        <v>383</v>
      </c>
      <c r="C431" t="s">
        <v>415</v>
      </c>
      <c r="D431" t="e">
        <f>_xlfn.RANK.EQ(E431,$E$355:$E$394,1)</f>
        <v>#N/A</v>
      </c>
      <c r="E431" s="2">
        <v>5673</v>
      </c>
      <c r="F431" t="s">
        <v>152</v>
      </c>
      <c r="G431" t="s">
        <v>414</v>
      </c>
      <c r="H431">
        <v>2</v>
      </c>
      <c r="I431" t="s">
        <v>57</v>
      </c>
      <c r="J431" s="1">
        <v>1029</v>
      </c>
      <c r="K431" t="s">
        <v>58</v>
      </c>
      <c r="L431" t="s">
        <v>59</v>
      </c>
    </row>
    <row r="432" spans="1:12" x14ac:dyDescent="0.2">
      <c r="A432">
        <f t="shared" si="6"/>
        <v>431</v>
      </c>
      <c r="B432">
        <v>384</v>
      </c>
      <c r="C432" t="s">
        <v>415</v>
      </c>
      <c r="D432" t="e">
        <f>_xlfn.RANK.EQ(E432,$E$355:$E$394,1)</f>
        <v>#N/A</v>
      </c>
      <c r="E432" s="2">
        <v>5677</v>
      </c>
      <c r="F432" t="s">
        <v>152</v>
      </c>
      <c r="G432" t="s">
        <v>440</v>
      </c>
      <c r="H432">
        <v>3</v>
      </c>
      <c r="I432" t="s">
        <v>429</v>
      </c>
      <c r="J432" s="1">
        <v>403</v>
      </c>
      <c r="K432" t="s">
        <v>1054</v>
      </c>
      <c r="L432" t="s">
        <v>22</v>
      </c>
    </row>
    <row r="433" spans="1:12" x14ac:dyDescent="0.2">
      <c r="A433">
        <f t="shared" si="6"/>
        <v>432</v>
      </c>
      <c r="B433">
        <v>385</v>
      </c>
      <c r="C433" t="s">
        <v>415</v>
      </c>
      <c r="D433" t="e">
        <f>_xlfn.RANK.EQ(E433,$E$355:$E$394,1)</f>
        <v>#N/A</v>
      </c>
      <c r="E433" s="2">
        <v>5692</v>
      </c>
      <c r="F433" t="s">
        <v>152</v>
      </c>
      <c r="G433" t="s">
        <v>441</v>
      </c>
      <c r="H433">
        <v>2</v>
      </c>
      <c r="I433" t="s">
        <v>278</v>
      </c>
      <c r="J433" s="1">
        <v>508</v>
      </c>
      <c r="K433" t="s">
        <v>1049</v>
      </c>
      <c r="L433" t="s">
        <v>28</v>
      </c>
    </row>
    <row r="434" spans="1:12" x14ac:dyDescent="0.2">
      <c r="A434">
        <f t="shared" si="6"/>
        <v>433</v>
      </c>
      <c r="B434">
        <v>386</v>
      </c>
      <c r="C434" t="s">
        <v>415</v>
      </c>
      <c r="D434" t="e">
        <f>_xlfn.RANK.EQ(E434,$E$355:$E$394,1)</f>
        <v>#N/A</v>
      </c>
      <c r="E434" s="2">
        <v>5694</v>
      </c>
      <c r="F434" t="s">
        <v>152</v>
      </c>
      <c r="G434" t="s">
        <v>442</v>
      </c>
      <c r="H434">
        <v>3</v>
      </c>
      <c r="I434" t="s">
        <v>186</v>
      </c>
      <c r="J434" s="1">
        <v>528</v>
      </c>
      <c r="K434" t="s">
        <v>1045</v>
      </c>
      <c r="L434" t="s">
        <v>14</v>
      </c>
    </row>
    <row r="435" spans="1:12" x14ac:dyDescent="0.2">
      <c r="A435">
        <f t="shared" si="6"/>
        <v>434</v>
      </c>
      <c r="B435">
        <v>387</v>
      </c>
      <c r="C435" t="s">
        <v>415</v>
      </c>
      <c r="D435" t="e">
        <f>_xlfn.RANK.EQ(E435,$E$355:$E$394,1)</f>
        <v>#N/A</v>
      </c>
      <c r="E435" s="2">
        <v>5703</v>
      </c>
      <c r="F435" t="s">
        <v>152</v>
      </c>
      <c r="G435" t="s">
        <v>382</v>
      </c>
      <c r="H435">
        <v>2</v>
      </c>
      <c r="I435" t="s">
        <v>94</v>
      </c>
      <c r="J435" s="1">
        <v>417</v>
      </c>
      <c r="K435" t="s">
        <v>1057</v>
      </c>
      <c r="L435" t="s">
        <v>14</v>
      </c>
    </row>
    <row r="436" spans="1:12" x14ac:dyDescent="0.2">
      <c r="A436">
        <f t="shared" si="6"/>
        <v>435</v>
      </c>
      <c r="B436">
        <v>388</v>
      </c>
      <c r="C436" t="s">
        <v>415</v>
      </c>
      <c r="D436" t="e">
        <f>_xlfn.RANK.EQ(E436,$E$355:$E$394,1)</f>
        <v>#N/A</v>
      </c>
      <c r="E436" s="2">
        <v>5710</v>
      </c>
      <c r="F436" t="s">
        <v>152</v>
      </c>
      <c r="G436" t="s">
        <v>443</v>
      </c>
      <c r="H436">
        <v>2</v>
      </c>
      <c r="I436" t="s">
        <v>17</v>
      </c>
      <c r="J436" s="1">
        <v>1009</v>
      </c>
      <c r="K436" t="s">
        <v>1056</v>
      </c>
      <c r="L436" t="s">
        <v>22</v>
      </c>
    </row>
    <row r="437" spans="1:12" x14ac:dyDescent="0.2">
      <c r="A437">
        <f t="shared" si="6"/>
        <v>436</v>
      </c>
      <c r="B437">
        <v>389</v>
      </c>
      <c r="C437" t="s">
        <v>415</v>
      </c>
      <c r="D437" t="e">
        <f>_xlfn.RANK.EQ(E437,$E$355:$E$394,1)</f>
        <v>#N/A</v>
      </c>
      <c r="E437" s="2">
        <v>5711</v>
      </c>
      <c r="F437" t="s">
        <v>152</v>
      </c>
      <c r="G437" t="s">
        <v>1043</v>
      </c>
      <c r="H437">
        <v>3</v>
      </c>
      <c r="I437" t="s">
        <v>444</v>
      </c>
      <c r="J437" s="1">
        <v>528</v>
      </c>
      <c r="K437" t="s">
        <v>1045</v>
      </c>
      <c r="L437" t="s">
        <v>14</v>
      </c>
    </row>
    <row r="438" spans="1:12" x14ac:dyDescent="0.2">
      <c r="A438">
        <f t="shared" si="6"/>
        <v>437</v>
      </c>
      <c r="B438">
        <v>390</v>
      </c>
      <c r="C438" t="s">
        <v>415</v>
      </c>
      <c r="D438" t="e">
        <f>_xlfn.RANK.EQ(E438,$E$355:$E$394,1)</f>
        <v>#N/A</v>
      </c>
      <c r="E438" s="2">
        <v>5711</v>
      </c>
      <c r="F438" t="s">
        <v>152</v>
      </c>
      <c r="G438" t="s">
        <v>445</v>
      </c>
      <c r="H438">
        <v>3</v>
      </c>
      <c r="I438" t="s">
        <v>39</v>
      </c>
      <c r="J438" s="1">
        <v>903</v>
      </c>
      <c r="K438" t="s">
        <v>1058</v>
      </c>
      <c r="L438" t="s">
        <v>14</v>
      </c>
    </row>
    <row r="439" spans="1:12" x14ac:dyDescent="0.2">
      <c r="A439">
        <f t="shared" si="6"/>
        <v>438</v>
      </c>
      <c r="B439">
        <v>391</v>
      </c>
      <c r="C439" t="s">
        <v>415</v>
      </c>
      <c r="D439" t="e">
        <f>_xlfn.RANK.EQ(E439,$E$355:$E$394,1)</f>
        <v>#N/A</v>
      </c>
      <c r="E439" s="2">
        <v>5717</v>
      </c>
      <c r="F439" t="s">
        <v>152</v>
      </c>
      <c r="G439" t="s">
        <v>446</v>
      </c>
      <c r="H439">
        <v>3</v>
      </c>
      <c r="I439" t="s">
        <v>278</v>
      </c>
      <c r="J439" s="1">
        <v>528</v>
      </c>
      <c r="K439" t="s">
        <v>1045</v>
      </c>
      <c r="L439" t="s">
        <v>14</v>
      </c>
    </row>
    <row r="440" spans="1:12" x14ac:dyDescent="0.2">
      <c r="A440">
        <f t="shared" si="6"/>
        <v>439</v>
      </c>
      <c r="B440">
        <v>392</v>
      </c>
      <c r="C440" t="s">
        <v>415</v>
      </c>
      <c r="D440" t="e">
        <f>_xlfn.RANK.EQ(E440,$E$355:$E$394,1)</f>
        <v>#N/A</v>
      </c>
      <c r="E440" s="2">
        <v>5721</v>
      </c>
      <c r="F440" t="s">
        <v>152</v>
      </c>
      <c r="G440" t="s">
        <v>447</v>
      </c>
      <c r="H440">
        <v>2</v>
      </c>
      <c r="I440" t="s">
        <v>225</v>
      </c>
      <c r="J440" s="1">
        <v>1009</v>
      </c>
      <c r="K440" t="s">
        <v>1056</v>
      </c>
      <c r="L440" t="s">
        <v>22</v>
      </c>
    </row>
    <row r="441" spans="1:12" x14ac:dyDescent="0.2">
      <c r="A441">
        <f t="shared" si="6"/>
        <v>440</v>
      </c>
      <c r="B441">
        <v>393</v>
      </c>
      <c r="C441" t="s">
        <v>415</v>
      </c>
      <c r="D441" t="e">
        <f>_xlfn.RANK.EQ(E441,$E$355:$E$394,1)</f>
        <v>#N/A</v>
      </c>
      <c r="E441" s="2">
        <v>5728</v>
      </c>
      <c r="F441" t="s">
        <v>152</v>
      </c>
      <c r="G441" t="s">
        <v>448</v>
      </c>
      <c r="H441">
        <v>2</v>
      </c>
      <c r="I441" t="s">
        <v>436</v>
      </c>
      <c r="J441" s="1">
        <v>814</v>
      </c>
      <c r="K441" t="s">
        <v>1053</v>
      </c>
      <c r="L441" t="s">
        <v>14</v>
      </c>
    </row>
    <row r="442" spans="1:12" x14ac:dyDescent="0.2">
      <c r="A442">
        <f t="shared" si="6"/>
        <v>441</v>
      </c>
      <c r="B442">
        <v>399</v>
      </c>
      <c r="C442" t="s">
        <v>449</v>
      </c>
      <c r="D442" t="e">
        <f>_xlfn.RANK.EQ(E442,$E$395:$E$434,1)</f>
        <v>#N/A</v>
      </c>
      <c r="E442" s="3">
        <v>91915</v>
      </c>
      <c r="F442" t="s">
        <v>152</v>
      </c>
      <c r="G442" t="s">
        <v>224</v>
      </c>
      <c r="H442">
        <v>3</v>
      </c>
      <c r="I442" t="s">
        <v>225</v>
      </c>
      <c r="J442" s="1">
        <v>528</v>
      </c>
      <c r="K442" t="s">
        <v>1045</v>
      </c>
      <c r="L442" t="s">
        <v>14</v>
      </c>
    </row>
    <row r="443" spans="1:12" x14ac:dyDescent="0.2">
      <c r="A443">
        <f t="shared" si="6"/>
        <v>442</v>
      </c>
      <c r="B443">
        <v>400</v>
      </c>
      <c r="C443" t="s">
        <v>449</v>
      </c>
      <c r="D443" t="e">
        <f>_xlfn.RANK.EQ(E443,$E$395:$E$434,1)</f>
        <v>#N/A</v>
      </c>
      <c r="E443" s="3">
        <v>91976</v>
      </c>
      <c r="F443" t="s">
        <v>152</v>
      </c>
      <c r="G443" t="s">
        <v>280</v>
      </c>
      <c r="H443">
        <v>2</v>
      </c>
      <c r="I443" t="s">
        <v>229</v>
      </c>
      <c r="J443" s="1">
        <v>916</v>
      </c>
      <c r="K443" t="s">
        <v>1077</v>
      </c>
      <c r="L443" t="s">
        <v>156</v>
      </c>
    </row>
    <row r="444" spans="1:12" x14ac:dyDescent="0.2">
      <c r="A444">
        <f t="shared" si="6"/>
        <v>443</v>
      </c>
      <c r="B444">
        <v>401</v>
      </c>
      <c r="C444" t="s">
        <v>449</v>
      </c>
      <c r="D444" t="e">
        <f>_xlfn.RANK.EQ(E444,$E$395:$E$434,1)</f>
        <v>#N/A</v>
      </c>
      <c r="E444" s="3">
        <v>92586</v>
      </c>
      <c r="F444" t="s">
        <v>152</v>
      </c>
      <c r="G444" t="s">
        <v>323</v>
      </c>
      <c r="H444">
        <v>3</v>
      </c>
      <c r="I444" t="s">
        <v>17</v>
      </c>
      <c r="J444" s="1">
        <v>528</v>
      </c>
      <c r="K444" t="s">
        <v>1045</v>
      </c>
      <c r="L444" t="s">
        <v>14</v>
      </c>
    </row>
    <row r="445" spans="1:12" x14ac:dyDescent="0.2">
      <c r="A445">
        <f t="shared" si="6"/>
        <v>444</v>
      </c>
      <c r="B445">
        <v>402</v>
      </c>
      <c r="C445" t="s">
        <v>449</v>
      </c>
      <c r="D445" t="e">
        <f>_xlfn.RANK.EQ(E445,$E$395:$E$434,1)</f>
        <v>#N/A</v>
      </c>
      <c r="E445" s="3">
        <v>92943</v>
      </c>
      <c r="F445" t="s">
        <v>152</v>
      </c>
      <c r="G445" t="s">
        <v>330</v>
      </c>
      <c r="H445">
        <v>1</v>
      </c>
      <c r="I445" t="s">
        <v>12</v>
      </c>
      <c r="J445" s="1">
        <v>916</v>
      </c>
      <c r="K445" t="s">
        <v>1077</v>
      </c>
      <c r="L445" t="s">
        <v>156</v>
      </c>
    </row>
    <row r="446" spans="1:12" x14ac:dyDescent="0.2">
      <c r="A446">
        <f t="shared" si="6"/>
        <v>445</v>
      </c>
      <c r="B446">
        <v>403</v>
      </c>
      <c r="C446" t="s">
        <v>449</v>
      </c>
      <c r="D446" t="e">
        <f>_xlfn.RANK.EQ(E446,$E$395:$E$434,1)</f>
        <v>#N/A</v>
      </c>
      <c r="E446" s="3">
        <v>93115</v>
      </c>
      <c r="F446" t="s">
        <v>152</v>
      </c>
      <c r="G446" t="s">
        <v>327</v>
      </c>
      <c r="H446">
        <v>3</v>
      </c>
      <c r="I446" t="s">
        <v>17</v>
      </c>
      <c r="J446" s="1">
        <v>527</v>
      </c>
      <c r="K446" t="s">
        <v>1045</v>
      </c>
      <c r="L446" t="s">
        <v>14</v>
      </c>
    </row>
    <row r="447" spans="1:12" x14ac:dyDescent="0.2">
      <c r="A447">
        <f t="shared" si="6"/>
        <v>446</v>
      </c>
      <c r="B447">
        <v>404</v>
      </c>
      <c r="C447" t="s">
        <v>449</v>
      </c>
      <c r="D447" t="e">
        <f>_xlfn.RANK.EQ(E447,$E$395:$E$434,1)</f>
        <v>#N/A</v>
      </c>
      <c r="E447" s="3">
        <v>93274</v>
      </c>
      <c r="F447" t="s">
        <v>152</v>
      </c>
      <c r="G447" t="s">
        <v>326</v>
      </c>
      <c r="H447">
        <v>2</v>
      </c>
      <c r="I447" t="s">
        <v>166</v>
      </c>
      <c r="J447" s="1">
        <v>916</v>
      </c>
      <c r="K447" t="s">
        <v>1077</v>
      </c>
      <c r="L447" t="s">
        <v>156</v>
      </c>
    </row>
    <row r="448" spans="1:12" x14ac:dyDescent="0.2">
      <c r="A448">
        <f t="shared" si="6"/>
        <v>447</v>
      </c>
      <c r="B448">
        <v>405</v>
      </c>
      <c r="C448" t="s">
        <v>449</v>
      </c>
      <c r="D448" t="e">
        <f>_xlfn.RANK.EQ(E448,$E$395:$E$434,1)</f>
        <v>#N/A</v>
      </c>
      <c r="E448" s="3">
        <v>93279</v>
      </c>
      <c r="F448" t="s">
        <v>152</v>
      </c>
      <c r="G448" t="s">
        <v>450</v>
      </c>
      <c r="H448">
        <v>3</v>
      </c>
      <c r="I448" t="s">
        <v>229</v>
      </c>
      <c r="J448" s="1">
        <v>528</v>
      </c>
      <c r="K448" t="s">
        <v>1045</v>
      </c>
      <c r="L448" t="s">
        <v>14</v>
      </c>
    </row>
    <row r="449" spans="1:12" x14ac:dyDescent="0.2">
      <c r="A449">
        <f t="shared" si="6"/>
        <v>448</v>
      </c>
      <c r="B449">
        <v>406</v>
      </c>
      <c r="C449" t="s">
        <v>449</v>
      </c>
      <c r="D449" t="e">
        <f>_xlfn.RANK.EQ(E449,$E$395:$E$434,1)</f>
        <v>#N/A</v>
      </c>
      <c r="E449" s="3">
        <v>93313</v>
      </c>
      <c r="F449" t="s">
        <v>152</v>
      </c>
      <c r="G449" t="s">
        <v>250</v>
      </c>
      <c r="H449">
        <v>3</v>
      </c>
      <c r="I449" t="s">
        <v>166</v>
      </c>
      <c r="J449" s="1">
        <v>527</v>
      </c>
      <c r="K449" t="s">
        <v>1045</v>
      </c>
      <c r="L449" t="s">
        <v>14</v>
      </c>
    </row>
    <row r="450" spans="1:12" x14ac:dyDescent="0.2">
      <c r="A450">
        <f t="shared" si="6"/>
        <v>449</v>
      </c>
      <c r="B450">
        <v>407</v>
      </c>
      <c r="C450" t="s">
        <v>449</v>
      </c>
      <c r="D450" t="e">
        <f>_xlfn.RANK.EQ(E450,$E$395:$E$434,1)</f>
        <v>#N/A</v>
      </c>
      <c r="E450" s="3">
        <v>93393</v>
      </c>
      <c r="F450" t="s">
        <v>152</v>
      </c>
      <c r="G450" t="s">
        <v>249</v>
      </c>
      <c r="H450">
        <v>2</v>
      </c>
      <c r="I450" t="s">
        <v>229</v>
      </c>
      <c r="J450" s="1">
        <v>1105</v>
      </c>
      <c r="K450" t="s">
        <v>1056</v>
      </c>
      <c r="L450" t="s">
        <v>14</v>
      </c>
    </row>
    <row r="451" spans="1:12" x14ac:dyDescent="0.2">
      <c r="A451">
        <f t="shared" si="6"/>
        <v>450</v>
      </c>
      <c r="B451">
        <v>408</v>
      </c>
      <c r="C451" t="s">
        <v>449</v>
      </c>
      <c r="D451" t="e">
        <f>_xlfn.RANK.EQ(E451,$E$395:$E$434,1)</f>
        <v>#N/A</v>
      </c>
      <c r="E451" s="3">
        <v>93405</v>
      </c>
      <c r="F451" t="s">
        <v>152</v>
      </c>
      <c r="G451" t="s">
        <v>451</v>
      </c>
      <c r="H451">
        <v>1</v>
      </c>
      <c r="I451" t="s">
        <v>12</v>
      </c>
      <c r="J451" s="1">
        <v>916</v>
      </c>
      <c r="K451" t="s">
        <v>1077</v>
      </c>
      <c r="L451" t="s">
        <v>156</v>
      </c>
    </row>
    <row r="452" spans="1:12" x14ac:dyDescent="0.2">
      <c r="A452">
        <f t="shared" ref="A452:A515" si="7">ROW()-1</f>
        <v>451</v>
      </c>
      <c r="B452">
        <v>409</v>
      </c>
      <c r="C452" t="s">
        <v>449</v>
      </c>
      <c r="D452" t="e">
        <f>_xlfn.RANK.EQ(E452,$E$395:$E$434,1)</f>
        <v>#N/A</v>
      </c>
      <c r="E452" s="3">
        <v>93498</v>
      </c>
      <c r="F452" t="s">
        <v>152</v>
      </c>
      <c r="G452" t="s">
        <v>338</v>
      </c>
      <c r="H452">
        <v>3</v>
      </c>
      <c r="I452" t="s">
        <v>20</v>
      </c>
      <c r="J452" s="1">
        <v>709</v>
      </c>
      <c r="K452" t="s">
        <v>1051</v>
      </c>
      <c r="L452" t="s">
        <v>28</v>
      </c>
    </row>
    <row r="453" spans="1:12" x14ac:dyDescent="0.2">
      <c r="A453">
        <f t="shared" si="7"/>
        <v>452</v>
      </c>
      <c r="B453">
        <v>410</v>
      </c>
      <c r="C453" t="s">
        <v>449</v>
      </c>
      <c r="D453" t="e">
        <f>_xlfn.RANK.EQ(E453,$E$395:$E$434,1)</f>
        <v>#N/A</v>
      </c>
      <c r="E453" s="3">
        <v>93769</v>
      </c>
      <c r="F453" t="s">
        <v>152</v>
      </c>
      <c r="G453" t="s">
        <v>329</v>
      </c>
      <c r="H453">
        <v>3</v>
      </c>
      <c r="I453" t="s">
        <v>12</v>
      </c>
      <c r="J453" s="1">
        <v>527</v>
      </c>
      <c r="K453" t="s">
        <v>1045</v>
      </c>
      <c r="L453" t="s">
        <v>14</v>
      </c>
    </row>
    <row r="454" spans="1:12" x14ac:dyDescent="0.2">
      <c r="A454">
        <f t="shared" si="7"/>
        <v>453</v>
      </c>
      <c r="B454">
        <v>411</v>
      </c>
      <c r="C454" t="s">
        <v>449</v>
      </c>
      <c r="D454" t="e">
        <f>_xlfn.RANK.EQ(E454,$E$395:$E$434,1)</f>
        <v>#N/A</v>
      </c>
      <c r="E454" s="3">
        <v>93773</v>
      </c>
      <c r="F454" t="s">
        <v>152</v>
      </c>
      <c r="G454" t="s">
        <v>452</v>
      </c>
      <c r="H454">
        <v>2</v>
      </c>
      <c r="I454" t="s">
        <v>229</v>
      </c>
      <c r="J454" s="1">
        <v>709</v>
      </c>
      <c r="K454" t="s">
        <v>1051</v>
      </c>
      <c r="L454" t="s">
        <v>28</v>
      </c>
    </row>
    <row r="455" spans="1:12" x14ac:dyDescent="0.2">
      <c r="A455">
        <f t="shared" si="7"/>
        <v>454</v>
      </c>
      <c r="B455">
        <v>412</v>
      </c>
      <c r="C455" t="s">
        <v>449</v>
      </c>
      <c r="D455" t="e">
        <f>_xlfn.RANK.EQ(E455,$E$395:$E$434,1)</f>
        <v>#N/A</v>
      </c>
      <c r="E455" s="3">
        <v>93928</v>
      </c>
      <c r="F455" t="s">
        <v>152</v>
      </c>
      <c r="G455" t="s">
        <v>453</v>
      </c>
      <c r="H455">
        <v>3</v>
      </c>
      <c r="I455" t="s">
        <v>290</v>
      </c>
      <c r="J455" s="1">
        <v>416</v>
      </c>
      <c r="K455" t="s">
        <v>1057</v>
      </c>
      <c r="L455" t="s">
        <v>41</v>
      </c>
    </row>
    <row r="456" spans="1:12" x14ac:dyDescent="0.2">
      <c r="A456">
        <f t="shared" si="7"/>
        <v>455</v>
      </c>
      <c r="B456">
        <v>413</v>
      </c>
      <c r="C456" t="s">
        <v>449</v>
      </c>
      <c r="D456" t="e">
        <f>_xlfn.RANK.EQ(E456,$E$395:$E$434,1)</f>
        <v>#N/A</v>
      </c>
      <c r="E456" s="3">
        <v>93941</v>
      </c>
      <c r="F456" t="s">
        <v>152</v>
      </c>
      <c r="G456" t="s">
        <v>454</v>
      </c>
      <c r="H456">
        <v>2</v>
      </c>
      <c r="I456" t="s">
        <v>17</v>
      </c>
      <c r="J456" s="1">
        <v>410</v>
      </c>
      <c r="K456" t="s">
        <v>1059</v>
      </c>
      <c r="L456" t="s">
        <v>14</v>
      </c>
    </row>
    <row r="457" spans="1:12" x14ac:dyDescent="0.2">
      <c r="A457">
        <f t="shared" si="7"/>
        <v>456</v>
      </c>
      <c r="B457">
        <v>414</v>
      </c>
      <c r="C457" t="s">
        <v>449</v>
      </c>
      <c r="D457" t="e">
        <f>_xlfn.RANK.EQ(E457,$E$395:$E$434,1)</f>
        <v>#N/A</v>
      </c>
      <c r="E457" s="3">
        <v>94251</v>
      </c>
      <c r="F457" t="s">
        <v>152</v>
      </c>
      <c r="G457" t="s">
        <v>302</v>
      </c>
      <c r="H457">
        <v>1</v>
      </c>
      <c r="I457" t="s">
        <v>166</v>
      </c>
      <c r="J457" s="1">
        <v>916</v>
      </c>
      <c r="K457" t="s">
        <v>1077</v>
      </c>
      <c r="L457" t="s">
        <v>156</v>
      </c>
    </row>
    <row r="458" spans="1:12" x14ac:dyDescent="0.2">
      <c r="A458">
        <f t="shared" si="7"/>
        <v>457</v>
      </c>
      <c r="B458">
        <v>415</v>
      </c>
      <c r="C458" t="s">
        <v>449</v>
      </c>
      <c r="D458" t="e">
        <f>_xlfn.RANK.EQ(E458,$E$395:$E$434,1)</f>
        <v>#N/A</v>
      </c>
      <c r="E458" s="3">
        <v>94392</v>
      </c>
      <c r="F458" t="s">
        <v>152</v>
      </c>
      <c r="G458" t="s">
        <v>455</v>
      </c>
      <c r="H458">
        <v>3</v>
      </c>
      <c r="I458" t="s">
        <v>71</v>
      </c>
      <c r="J458" s="1">
        <v>416</v>
      </c>
      <c r="K458" t="s">
        <v>1057</v>
      </c>
      <c r="L458" t="s">
        <v>41</v>
      </c>
    </row>
    <row r="459" spans="1:12" x14ac:dyDescent="0.2">
      <c r="A459">
        <f t="shared" si="7"/>
        <v>458</v>
      </c>
      <c r="B459">
        <v>416</v>
      </c>
      <c r="C459" t="s">
        <v>449</v>
      </c>
      <c r="D459" t="e">
        <f>_xlfn.RANK.EQ(E459,$E$395:$E$434,1)</f>
        <v>#N/A</v>
      </c>
      <c r="E459" s="3">
        <v>94484</v>
      </c>
      <c r="F459" t="s">
        <v>152</v>
      </c>
      <c r="G459" t="s">
        <v>348</v>
      </c>
      <c r="H459">
        <v>3</v>
      </c>
      <c r="I459" t="s">
        <v>94</v>
      </c>
      <c r="J459" s="1">
        <v>527</v>
      </c>
      <c r="K459" t="s">
        <v>1045</v>
      </c>
      <c r="L459" t="s">
        <v>14</v>
      </c>
    </row>
    <row r="460" spans="1:12" x14ac:dyDescent="0.2">
      <c r="A460">
        <f t="shared" si="7"/>
        <v>459</v>
      </c>
      <c r="B460">
        <v>417</v>
      </c>
      <c r="C460" t="s">
        <v>449</v>
      </c>
      <c r="D460" t="e">
        <f>_xlfn.RANK.EQ(E460,$E$395:$E$434,1)</f>
        <v>#N/A</v>
      </c>
      <c r="E460" s="3">
        <v>94555</v>
      </c>
      <c r="F460" t="s">
        <v>152</v>
      </c>
      <c r="G460" t="s">
        <v>456</v>
      </c>
      <c r="H460">
        <v>2</v>
      </c>
      <c r="I460" t="s">
        <v>457</v>
      </c>
      <c r="J460" s="1">
        <v>429</v>
      </c>
      <c r="K460" t="s">
        <v>1070</v>
      </c>
      <c r="L460" t="s">
        <v>41</v>
      </c>
    </row>
    <row r="461" spans="1:12" x14ac:dyDescent="0.2">
      <c r="A461">
        <f t="shared" si="7"/>
        <v>460</v>
      </c>
      <c r="B461">
        <v>418</v>
      </c>
      <c r="C461" t="s">
        <v>449</v>
      </c>
      <c r="D461" t="e">
        <f>_xlfn.RANK.EQ(E461,$E$395:$E$434,1)</f>
        <v>#N/A</v>
      </c>
      <c r="E461" s="3">
        <v>94589</v>
      </c>
      <c r="F461" t="s">
        <v>152</v>
      </c>
      <c r="G461" t="s">
        <v>458</v>
      </c>
      <c r="H461">
        <v>3</v>
      </c>
      <c r="I461" t="s">
        <v>27</v>
      </c>
      <c r="J461" s="1">
        <v>429</v>
      </c>
      <c r="K461" t="s">
        <v>1060</v>
      </c>
      <c r="L461" t="s">
        <v>14</v>
      </c>
    </row>
    <row r="462" spans="1:12" x14ac:dyDescent="0.2">
      <c r="A462">
        <f t="shared" si="7"/>
        <v>461</v>
      </c>
      <c r="B462">
        <v>419</v>
      </c>
      <c r="C462" t="s">
        <v>449</v>
      </c>
      <c r="D462" t="e">
        <f>_xlfn.RANK.EQ(E462,$E$395:$E$434,1)</f>
        <v>#N/A</v>
      </c>
      <c r="E462" s="3">
        <v>94667</v>
      </c>
      <c r="F462" t="s">
        <v>152</v>
      </c>
      <c r="G462" t="s">
        <v>273</v>
      </c>
      <c r="H462">
        <v>3</v>
      </c>
      <c r="I462" t="s">
        <v>166</v>
      </c>
      <c r="J462" s="1">
        <v>416</v>
      </c>
      <c r="K462" t="s">
        <v>1057</v>
      </c>
      <c r="L462" t="s">
        <v>14</v>
      </c>
    </row>
    <row r="463" spans="1:12" x14ac:dyDescent="0.2">
      <c r="A463">
        <f t="shared" si="7"/>
        <v>462</v>
      </c>
      <c r="B463">
        <v>420</v>
      </c>
      <c r="C463" t="s">
        <v>449</v>
      </c>
      <c r="D463" t="e">
        <f>_xlfn.RANK.EQ(E463,$E$395:$E$434,1)</f>
        <v>#N/A</v>
      </c>
      <c r="E463" s="3">
        <v>94775</v>
      </c>
      <c r="F463" t="s">
        <v>152</v>
      </c>
      <c r="G463" t="s">
        <v>262</v>
      </c>
      <c r="H463">
        <v>2</v>
      </c>
      <c r="I463" t="s">
        <v>217</v>
      </c>
      <c r="J463" s="1">
        <v>416</v>
      </c>
      <c r="K463" t="s">
        <v>1057</v>
      </c>
      <c r="L463" t="s">
        <v>41</v>
      </c>
    </row>
    <row r="464" spans="1:12" x14ac:dyDescent="0.2">
      <c r="A464">
        <f t="shared" si="7"/>
        <v>463</v>
      </c>
      <c r="B464">
        <v>421</v>
      </c>
      <c r="C464" t="s">
        <v>449</v>
      </c>
      <c r="D464" t="e">
        <f>_xlfn.RANK.EQ(E464,$E$395:$E$434,1)</f>
        <v>#N/A</v>
      </c>
      <c r="E464" s="3">
        <v>94815</v>
      </c>
      <c r="F464" t="s">
        <v>152</v>
      </c>
      <c r="G464" t="s">
        <v>267</v>
      </c>
      <c r="H464">
        <v>2</v>
      </c>
      <c r="I464" t="s">
        <v>268</v>
      </c>
      <c r="J464" s="1">
        <v>429</v>
      </c>
      <c r="K464" t="s">
        <v>1070</v>
      </c>
      <c r="L464" t="s">
        <v>41</v>
      </c>
    </row>
    <row r="465" spans="1:12" x14ac:dyDescent="0.2">
      <c r="A465">
        <f t="shared" si="7"/>
        <v>464</v>
      </c>
      <c r="B465">
        <v>422</v>
      </c>
      <c r="C465" t="s">
        <v>449</v>
      </c>
      <c r="D465" t="e">
        <f>_xlfn.RANK.EQ(E465,$E$395:$E$434,1)</f>
        <v>#N/A</v>
      </c>
      <c r="E465" s="3">
        <v>94973</v>
      </c>
      <c r="F465" t="s">
        <v>152</v>
      </c>
      <c r="G465" t="s">
        <v>459</v>
      </c>
      <c r="H465">
        <v>2</v>
      </c>
      <c r="I465" t="s">
        <v>12</v>
      </c>
      <c r="J465" s="1">
        <v>722</v>
      </c>
      <c r="K465" t="s">
        <v>1052</v>
      </c>
      <c r="L465" t="s">
        <v>22</v>
      </c>
    </row>
    <row r="466" spans="1:12" x14ac:dyDescent="0.2">
      <c r="A466">
        <f t="shared" si="7"/>
        <v>465</v>
      </c>
      <c r="B466">
        <v>423</v>
      </c>
      <c r="C466" t="s">
        <v>449</v>
      </c>
      <c r="D466" t="e">
        <f>_xlfn.RANK.EQ(E466,$E$395:$E$434,1)</f>
        <v>#N/A</v>
      </c>
      <c r="E466" s="3">
        <v>95023</v>
      </c>
      <c r="F466" t="s">
        <v>152</v>
      </c>
      <c r="G466" t="s">
        <v>460</v>
      </c>
      <c r="H466">
        <v>3</v>
      </c>
      <c r="I466" t="s">
        <v>461</v>
      </c>
      <c r="J466" s="1">
        <v>410</v>
      </c>
      <c r="K466" t="s">
        <v>1059</v>
      </c>
      <c r="L466" t="s">
        <v>14</v>
      </c>
    </row>
    <row r="467" spans="1:12" x14ac:dyDescent="0.2">
      <c r="A467">
        <f t="shared" si="7"/>
        <v>466</v>
      </c>
      <c r="B467">
        <v>424</v>
      </c>
      <c r="C467" t="s">
        <v>449</v>
      </c>
      <c r="D467" t="e">
        <f>_xlfn.RANK.EQ(E467,$E$395:$E$434,1)</f>
        <v>#N/A</v>
      </c>
      <c r="E467" s="3">
        <v>95065</v>
      </c>
      <c r="F467" t="s">
        <v>152</v>
      </c>
      <c r="G467" t="s">
        <v>311</v>
      </c>
      <c r="H467">
        <v>3</v>
      </c>
      <c r="I467" t="s">
        <v>57</v>
      </c>
      <c r="J467" s="1">
        <v>903</v>
      </c>
      <c r="K467" t="s">
        <v>1058</v>
      </c>
      <c r="L467" t="s">
        <v>14</v>
      </c>
    </row>
    <row r="468" spans="1:12" x14ac:dyDescent="0.2">
      <c r="A468">
        <f t="shared" si="7"/>
        <v>467</v>
      </c>
      <c r="B468">
        <v>425</v>
      </c>
      <c r="C468" t="s">
        <v>449</v>
      </c>
      <c r="D468" t="e">
        <f>_xlfn.RANK.EQ(E468,$E$395:$E$434,1)</f>
        <v>#N/A</v>
      </c>
      <c r="E468" s="3">
        <v>95146</v>
      </c>
      <c r="F468" t="s">
        <v>152</v>
      </c>
      <c r="G468" t="s">
        <v>240</v>
      </c>
      <c r="H468">
        <v>3</v>
      </c>
      <c r="I468" t="s">
        <v>229</v>
      </c>
      <c r="J468" s="1">
        <v>416</v>
      </c>
      <c r="K468" t="s">
        <v>1057</v>
      </c>
      <c r="L468" t="s">
        <v>14</v>
      </c>
    </row>
    <row r="469" spans="1:12" x14ac:dyDescent="0.2">
      <c r="A469">
        <f t="shared" si="7"/>
        <v>468</v>
      </c>
      <c r="B469">
        <v>426</v>
      </c>
      <c r="C469" t="s">
        <v>449</v>
      </c>
      <c r="D469" t="e">
        <f>_xlfn.RANK.EQ(E469,$E$395:$E$434,1)</f>
        <v>#N/A</v>
      </c>
      <c r="E469" s="3">
        <v>95237</v>
      </c>
      <c r="F469" t="s">
        <v>152</v>
      </c>
      <c r="G469" t="s">
        <v>462</v>
      </c>
      <c r="H469">
        <v>2</v>
      </c>
      <c r="I469" t="s">
        <v>57</v>
      </c>
      <c r="J469" s="1">
        <v>903</v>
      </c>
      <c r="K469" t="s">
        <v>1058</v>
      </c>
      <c r="L469" t="s">
        <v>14</v>
      </c>
    </row>
    <row r="470" spans="1:12" x14ac:dyDescent="0.2">
      <c r="A470">
        <f t="shared" si="7"/>
        <v>469</v>
      </c>
      <c r="B470">
        <v>427</v>
      </c>
      <c r="C470" t="s">
        <v>449</v>
      </c>
      <c r="D470" t="e">
        <f>_xlfn.RANK.EQ(E470,$E$395:$E$434,1)</f>
        <v>#N/A</v>
      </c>
      <c r="E470" s="3">
        <v>95256</v>
      </c>
      <c r="F470" t="s">
        <v>152</v>
      </c>
      <c r="G470" t="s">
        <v>463</v>
      </c>
      <c r="H470">
        <v>2</v>
      </c>
      <c r="I470" t="s">
        <v>464</v>
      </c>
      <c r="J470" s="1">
        <v>1105</v>
      </c>
      <c r="K470" t="s">
        <v>1056</v>
      </c>
      <c r="L470" t="s">
        <v>14</v>
      </c>
    </row>
    <row r="471" spans="1:12" x14ac:dyDescent="0.2">
      <c r="A471">
        <f t="shared" si="7"/>
        <v>470</v>
      </c>
      <c r="B471">
        <v>428</v>
      </c>
      <c r="C471" t="s">
        <v>449</v>
      </c>
      <c r="D471" t="e">
        <f>_xlfn.RANK.EQ(E471,$E$395:$E$434,1)</f>
        <v>#N/A</v>
      </c>
      <c r="E471" s="3">
        <v>95311</v>
      </c>
      <c r="F471" t="s">
        <v>152</v>
      </c>
      <c r="G471" t="s">
        <v>238</v>
      </c>
      <c r="H471">
        <v>3</v>
      </c>
      <c r="I471" t="s">
        <v>20</v>
      </c>
      <c r="J471" s="1">
        <v>903</v>
      </c>
      <c r="K471" t="s">
        <v>1058</v>
      </c>
      <c r="L471" t="s">
        <v>14</v>
      </c>
    </row>
    <row r="472" spans="1:12" x14ac:dyDescent="0.2">
      <c r="A472">
        <f t="shared" si="7"/>
        <v>471</v>
      </c>
      <c r="B472">
        <v>429</v>
      </c>
      <c r="C472" t="s">
        <v>449</v>
      </c>
      <c r="D472" t="e">
        <f>_xlfn.RANK.EQ(E472,$E$395:$E$434,1)</f>
        <v>#N/A</v>
      </c>
      <c r="E472" s="3">
        <v>95398</v>
      </c>
      <c r="F472" t="s">
        <v>152</v>
      </c>
      <c r="G472" t="s">
        <v>465</v>
      </c>
      <c r="H472">
        <v>3</v>
      </c>
      <c r="I472" t="s">
        <v>84</v>
      </c>
      <c r="J472" s="1">
        <v>416</v>
      </c>
      <c r="K472" t="s">
        <v>1057</v>
      </c>
      <c r="L472" t="s">
        <v>14</v>
      </c>
    </row>
    <row r="473" spans="1:12" x14ac:dyDescent="0.2">
      <c r="A473">
        <f t="shared" si="7"/>
        <v>472</v>
      </c>
      <c r="B473">
        <v>430</v>
      </c>
      <c r="C473" t="s">
        <v>449</v>
      </c>
      <c r="D473" t="e">
        <f>_xlfn.RANK.EQ(E473,$E$395:$E$434,1)</f>
        <v>#N/A</v>
      </c>
      <c r="E473" s="3">
        <v>95428</v>
      </c>
      <c r="F473" t="s">
        <v>152</v>
      </c>
      <c r="G473" t="s">
        <v>466</v>
      </c>
      <c r="H473">
        <v>2</v>
      </c>
      <c r="I473" t="s">
        <v>166</v>
      </c>
      <c r="J473" s="1">
        <v>429</v>
      </c>
      <c r="K473" t="s">
        <v>1060</v>
      </c>
      <c r="L473" t="s">
        <v>14</v>
      </c>
    </row>
    <row r="474" spans="1:12" x14ac:dyDescent="0.2">
      <c r="A474">
        <f t="shared" si="7"/>
        <v>473</v>
      </c>
      <c r="B474">
        <v>431</v>
      </c>
      <c r="C474" t="s">
        <v>449</v>
      </c>
      <c r="D474" t="e">
        <f>_xlfn.RANK.EQ(E474,$E$395:$E$434,1)</f>
        <v>#N/A</v>
      </c>
      <c r="E474" s="3">
        <v>95441</v>
      </c>
      <c r="F474" t="s">
        <v>152</v>
      </c>
      <c r="G474" t="s">
        <v>355</v>
      </c>
      <c r="H474">
        <v>3</v>
      </c>
      <c r="I474" t="s">
        <v>94</v>
      </c>
      <c r="J474" s="1">
        <v>410</v>
      </c>
      <c r="K474" t="s">
        <v>1059</v>
      </c>
      <c r="L474" t="s">
        <v>14</v>
      </c>
    </row>
    <row r="475" spans="1:12" x14ac:dyDescent="0.2">
      <c r="A475">
        <f t="shared" si="7"/>
        <v>474</v>
      </c>
      <c r="B475">
        <v>432</v>
      </c>
      <c r="C475" t="s">
        <v>449</v>
      </c>
      <c r="D475" t="e">
        <f>_xlfn.RANK.EQ(E475,$E$395:$E$434,1)</f>
        <v>#N/A</v>
      </c>
      <c r="E475" s="3">
        <v>95533</v>
      </c>
      <c r="F475" t="s">
        <v>152</v>
      </c>
      <c r="G475" t="s">
        <v>467</v>
      </c>
      <c r="H475">
        <v>3</v>
      </c>
      <c r="I475" t="s">
        <v>468</v>
      </c>
      <c r="J475" s="1">
        <v>410</v>
      </c>
      <c r="K475" t="s">
        <v>1059</v>
      </c>
      <c r="L475" t="s">
        <v>14</v>
      </c>
    </row>
    <row r="476" spans="1:12" x14ac:dyDescent="0.2">
      <c r="A476">
        <f t="shared" si="7"/>
        <v>475</v>
      </c>
      <c r="B476">
        <v>433</v>
      </c>
      <c r="C476" t="s">
        <v>449</v>
      </c>
      <c r="D476" t="e">
        <f>_xlfn.RANK.EQ(E476,$E$395:$E$434,1)</f>
        <v>#N/A</v>
      </c>
      <c r="E476" s="3">
        <v>95535</v>
      </c>
      <c r="F476" t="s">
        <v>152</v>
      </c>
      <c r="G476" t="s">
        <v>469</v>
      </c>
      <c r="H476">
        <v>2</v>
      </c>
      <c r="I476" t="s">
        <v>69</v>
      </c>
      <c r="J476" s="1">
        <v>1105</v>
      </c>
      <c r="K476" t="s">
        <v>1056</v>
      </c>
      <c r="L476" t="s">
        <v>14</v>
      </c>
    </row>
    <row r="477" spans="1:12" x14ac:dyDescent="0.2">
      <c r="A477">
        <f t="shared" si="7"/>
        <v>476</v>
      </c>
      <c r="B477">
        <v>436</v>
      </c>
      <c r="C477" t="s">
        <v>470</v>
      </c>
      <c r="D477" t="e">
        <f>_xlfn.RANK.EQ(E477,$E$435:$E$474,1)</f>
        <v>#N/A</v>
      </c>
      <c r="E477" s="3">
        <v>222478</v>
      </c>
      <c r="F477" t="s">
        <v>152</v>
      </c>
      <c r="G477" t="s">
        <v>475</v>
      </c>
      <c r="H477">
        <v>1</v>
      </c>
      <c r="I477" t="s">
        <v>20</v>
      </c>
      <c r="J477" s="1">
        <v>1127</v>
      </c>
      <c r="K477" t="s">
        <v>471</v>
      </c>
      <c r="L477" t="s">
        <v>472</v>
      </c>
    </row>
    <row r="478" spans="1:12" x14ac:dyDescent="0.2">
      <c r="A478">
        <f t="shared" si="7"/>
        <v>477</v>
      </c>
      <c r="B478">
        <v>437</v>
      </c>
      <c r="C478" t="s">
        <v>470</v>
      </c>
      <c r="D478" t="e">
        <f>_xlfn.RANK.EQ(E478,$E$435:$E$474,1)</f>
        <v>#N/A</v>
      </c>
      <c r="E478" s="3">
        <v>222593</v>
      </c>
      <c r="F478" t="s">
        <v>152</v>
      </c>
      <c r="G478" t="s">
        <v>476</v>
      </c>
      <c r="H478">
        <v>3</v>
      </c>
      <c r="I478" t="s">
        <v>94</v>
      </c>
      <c r="J478" s="1">
        <v>1127</v>
      </c>
      <c r="K478" t="s">
        <v>471</v>
      </c>
      <c r="L478" t="s">
        <v>472</v>
      </c>
    </row>
    <row r="479" spans="1:12" x14ac:dyDescent="0.2">
      <c r="A479">
        <f t="shared" si="7"/>
        <v>478</v>
      </c>
      <c r="B479">
        <v>438</v>
      </c>
      <c r="C479" t="s">
        <v>470</v>
      </c>
      <c r="D479" t="e">
        <f>_xlfn.RANK.EQ(E479,$E$435:$E$474,1)</f>
        <v>#N/A</v>
      </c>
      <c r="E479" s="3">
        <v>222646</v>
      </c>
      <c r="F479" t="s">
        <v>152</v>
      </c>
      <c r="G479" t="s">
        <v>477</v>
      </c>
      <c r="H479">
        <v>2</v>
      </c>
      <c r="I479" t="s">
        <v>94</v>
      </c>
      <c r="J479" s="1">
        <v>1127</v>
      </c>
      <c r="K479" t="s">
        <v>471</v>
      </c>
      <c r="L479" t="s">
        <v>472</v>
      </c>
    </row>
    <row r="480" spans="1:12" x14ac:dyDescent="0.2">
      <c r="A480">
        <f t="shared" si="7"/>
        <v>479</v>
      </c>
      <c r="B480">
        <v>439</v>
      </c>
      <c r="C480" t="s">
        <v>470</v>
      </c>
      <c r="D480" t="e">
        <f>_xlfn.RANK.EQ(E480,$E$435:$E$474,1)</f>
        <v>#N/A</v>
      </c>
      <c r="E480" s="3">
        <v>225171</v>
      </c>
      <c r="F480" t="s">
        <v>152</v>
      </c>
      <c r="G480" t="s">
        <v>478</v>
      </c>
      <c r="H480">
        <v>3</v>
      </c>
      <c r="I480" t="s">
        <v>164</v>
      </c>
      <c r="J480" s="1">
        <v>529</v>
      </c>
      <c r="K480" t="s">
        <v>1045</v>
      </c>
      <c r="L480" t="s">
        <v>14</v>
      </c>
    </row>
    <row r="481" spans="1:12" x14ac:dyDescent="0.2">
      <c r="A481">
        <f t="shared" si="7"/>
        <v>480</v>
      </c>
      <c r="B481">
        <v>440</v>
      </c>
      <c r="C481" t="s">
        <v>470</v>
      </c>
      <c r="D481" t="e">
        <f>_xlfn.RANK.EQ(E481,$E$435:$E$474,1)</f>
        <v>#N/A</v>
      </c>
      <c r="E481" s="3">
        <v>231514</v>
      </c>
      <c r="F481" t="s">
        <v>152</v>
      </c>
      <c r="G481" t="s">
        <v>479</v>
      </c>
      <c r="H481">
        <v>3</v>
      </c>
      <c r="I481" t="s">
        <v>468</v>
      </c>
      <c r="J481" s="1">
        <v>529</v>
      </c>
      <c r="K481" t="s">
        <v>1045</v>
      </c>
      <c r="L481" t="s">
        <v>14</v>
      </c>
    </row>
    <row r="482" spans="1:12" x14ac:dyDescent="0.2">
      <c r="A482">
        <f t="shared" si="7"/>
        <v>481</v>
      </c>
      <c r="B482">
        <v>441</v>
      </c>
      <c r="C482" t="s">
        <v>470</v>
      </c>
      <c r="D482" t="e">
        <f>_xlfn.RANK.EQ(E482,$E$435:$E$474,1)</f>
        <v>#N/A</v>
      </c>
      <c r="E482" s="3">
        <v>233750</v>
      </c>
      <c r="F482" t="s">
        <v>152</v>
      </c>
      <c r="G482" t="s">
        <v>356</v>
      </c>
      <c r="H482">
        <v>2</v>
      </c>
      <c r="I482" t="s">
        <v>20</v>
      </c>
      <c r="J482" s="1">
        <v>1127</v>
      </c>
      <c r="K482" t="s">
        <v>471</v>
      </c>
      <c r="L482" t="s">
        <v>472</v>
      </c>
    </row>
    <row r="483" spans="1:12" x14ac:dyDescent="0.2">
      <c r="A483">
        <f t="shared" si="7"/>
        <v>482</v>
      </c>
      <c r="B483">
        <v>442</v>
      </c>
      <c r="C483" t="s">
        <v>470</v>
      </c>
      <c r="D483" t="e">
        <f>_xlfn.RANK.EQ(E483,$E$435:$E$474,1)</f>
        <v>#N/A</v>
      </c>
      <c r="E483" s="3">
        <v>234449</v>
      </c>
      <c r="F483" t="s">
        <v>152</v>
      </c>
      <c r="G483" t="s">
        <v>480</v>
      </c>
      <c r="H483">
        <v>3</v>
      </c>
      <c r="I483" t="s">
        <v>363</v>
      </c>
      <c r="J483" s="1">
        <v>529</v>
      </c>
      <c r="K483" t="s">
        <v>1045</v>
      </c>
      <c r="L483" t="s">
        <v>14</v>
      </c>
    </row>
    <row r="484" spans="1:12" x14ac:dyDescent="0.2">
      <c r="A484">
        <f t="shared" si="7"/>
        <v>483</v>
      </c>
      <c r="B484">
        <v>443</v>
      </c>
      <c r="C484" t="s">
        <v>470</v>
      </c>
      <c r="D484" t="e">
        <f>_xlfn.RANK.EQ(E484,$E$435:$E$474,1)</f>
        <v>#N/A</v>
      </c>
      <c r="E484" s="3">
        <v>235871</v>
      </c>
      <c r="F484" t="s">
        <v>152</v>
      </c>
      <c r="G484" t="s">
        <v>291</v>
      </c>
      <c r="H484">
        <v>3</v>
      </c>
      <c r="I484" t="s">
        <v>20</v>
      </c>
      <c r="J484" s="1">
        <v>529</v>
      </c>
      <c r="K484" t="s">
        <v>1045</v>
      </c>
      <c r="L484" t="s">
        <v>14</v>
      </c>
    </row>
    <row r="485" spans="1:12" x14ac:dyDescent="0.2">
      <c r="A485">
        <f t="shared" si="7"/>
        <v>484</v>
      </c>
      <c r="B485">
        <v>444</v>
      </c>
      <c r="C485" t="s">
        <v>470</v>
      </c>
      <c r="D485" t="e">
        <f>_xlfn.RANK.EQ(E485,$E$435:$E$474,1)</f>
        <v>#N/A</v>
      </c>
      <c r="E485" s="3">
        <v>240592</v>
      </c>
      <c r="F485" t="s">
        <v>152</v>
      </c>
      <c r="G485" t="s">
        <v>481</v>
      </c>
      <c r="H485">
        <v>1</v>
      </c>
      <c r="I485" t="s">
        <v>94</v>
      </c>
      <c r="J485" s="1">
        <v>1127</v>
      </c>
      <c r="K485" t="s">
        <v>471</v>
      </c>
      <c r="L485" t="s">
        <v>472</v>
      </c>
    </row>
    <row r="486" spans="1:12" x14ac:dyDescent="0.2">
      <c r="A486">
        <f t="shared" si="7"/>
        <v>485</v>
      </c>
      <c r="B486">
        <v>445</v>
      </c>
      <c r="C486" t="s">
        <v>470</v>
      </c>
      <c r="D486" t="e">
        <f>_xlfn.RANK.EQ(E486,$E$435:$E$474,1)</f>
        <v>#N/A</v>
      </c>
      <c r="E486" s="3">
        <v>243153</v>
      </c>
      <c r="F486" t="s">
        <v>152</v>
      </c>
      <c r="G486" t="s">
        <v>482</v>
      </c>
      <c r="H486">
        <v>2</v>
      </c>
      <c r="I486" t="s">
        <v>57</v>
      </c>
      <c r="J486" s="1">
        <v>416</v>
      </c>
      <c r="K486" t="s">
        <v>1057</v>
      </c>
      <c r="L486" t="s">
        <v>41</v>
      </c>
    </row>
    <row r="487" spans="1:12" x14ac:dyDescent="0.2">
      <c r="A487">
        <f t="shared" si="7"/>
        <v>486</v>
      </c>
      <c r="B487">
        <v>446</v>
      </c>
      <c r="C487" t="s">
        <v>470</v>
      </c>
      <c r="D487" t="e">
        <f>_xlfn.RANK.EQ(E487,$E$435:$E$474,1)</f>
        <v>#N/A</v>
      </c>
      <c r="E487" s="3">
        <v>250485</v>
      </c>
      <c r="F487" t="s">
        <v>152</v>
      </c>
      <c r="G487" t="s">
        <v>483</v>
      </c>
      <c r="H487">
        <v>2</v>
      </c>
      <c r="I487" t="s">
        <v>468</v>
      </c>
      <c r="J487" s="1">
        <v>917</v>
      </c>
      <c r="K487" t="s">
        <v>1077</v>
      </c>
      <c r="L487" t="s">
        <v>156</v>
      </c>
    </row>
    <row r="488" spans="1:12" x14ac:dyDescent="0.2">
      <c r="A488">
        <f t="shared" si="7"/>
        <v>487</v>
      </c>
      <c r="B488">
        <v>447</v>
      </c>
      <c r="C488" t="s">
        <v>470</v>
      </c>
      <c r="D488" t="e">
        <f>_xlfn.RANK.EQ(E488,$E$435:$E$474,1)</f>
        <v>#N/A</v>
      </c>
      <c r="E488" s="3">
        <v>250908</v>
      </c>
      <c r="F488" t="s">
        <v>152</v>
      </c>
      <c r="G488" t="s">
        <v>484</v>
      </c>
      <c r="H488">
        <v>1</v>
      </c>
      <c r="I488" t="s">
        <v>457</v>
      </c>
      <c r="J488" s="1">
        <v>1015</v>
      </c>
      <c r="K488" t="s">
        <v>320</v>
      </c>
      <c r="L488" t="s">
        <v>321</v>
      </c>
    </row>
    <row r="489" spans="1:12" x14ac:dyDescent="0.2">
      <c r="A489">
        <f t="shared" si="7"/>
        <v>488</v>
      </c>
      <c r="B489">
        <v>448</v>
      </c>
      <c r="C489" t="s">
        <v>470</v>
      </c>
      <c r="D489" t="e">
        <f>_xlfn.RANK.EQ(E489,$E$435:$E$474,1)</f>
        <v>#N/A</v>
      </c>
      <c r="E489" s="3">
        <v>251048</v>
      </c>
      <c r="F489" t="s">
        <v>152</v>
      </c>
      <c r="G489" t="s">
        <v>483</v>
      </c>
      <c r="H489">
        <v>2</v>
      </c>
      <c r="I489" t="s">
        <v>468</v>
      </c>
      <c r="J489" s="1">
        <v>814</v>
      </c>
      <c r="K489" t="s">
        <v>1053</v>
      </c>
      <c r="L489" t="s">
        <v>14</v>
      </c>
    </row>
    <row r="490" spans="1:12" x14ac:dyDescent="0.2">
      <c r="A490">
        <f t="shared" si="7"/>
        <v>489</v>
      </c>
      <c r="B490">
        <v>449</v>
      </c>
      <c r="C490" t="s">
        <v>470</v>
      </c>
      <c r="D490" t="e">
        <f>_xlfn.RANK.EQ(E490,$E$435:$E$474,1)</f>
        <v>#N/A</v>
      </c>
      <c r="E490" s="3">
        <v>251310</v>
      </c>
      <c r="F490" t="s">
        <v>152</v>
      </c>
      <c r="G490" t="s">
        <v>353</v>
      </c>
      <c r="H490">
        <v>2</v>
      </c>
      <c r="I490" t="s">
        <v>101</v>
      </c>
      <c r="J490" s="1">
        <v>1105</v>
      </c>
      <c r="K490" t="s">
        <v>1056</v>
      </c>
      <c r="L490" t="s">
        <v>14</v>
      </c>
    </row>
    <row r="491" spans="1:12" x14ac:dyDescent="0.2">
      <c r="A491">
        <f t="shared" si="7"/>
        <v>490</v>
      </c>
      <c r="B491">
        <v>450</v>
      </c>
      <c r="C491" t="s">
        <v>470</v>
      </c>
      <c r="D491" t="e">
        <f>_xlfn.RANK.EQ(E491,$E$435:$E$474,1)</f>
        <v>#N/A</v>
      </c>
      <c r="E491" s="3">
        <v>251355</v>
      </c>
      <c r="F491" t="s">
        <v>152</v>
      </c>
      <c r="G491" t="s">
        <v>485</v>
      </c>
      <c r="H491">
        <v>3</v>
      </c>
      <c r="I491" t="s">
        <v>359</v>
      </c>
      <c r="J491" s="1">
        <v>429</v>
      </c>
      <c r="K491" t="s">
        <v>1060</v>
      </c>
      <c r="L491" t="s">
        <v>14</v>
      </c>
    </row>
    <row r="492" spans="1:12" x14ac:dyDescent="0.2">
      <c r="A492">
        <f t="shared" si="7"/>
        <v>491</v>
      </c>
      <c r="B492">
        <v>451</v>
      </c>
      <c r="C492" t="s">
        <v>470</v>
      </c>
      <c r="D492" t="e">
        <f>_xlfn.RANK.EQ(E492,$E$435:$E$474,1)</f>
        <v>#N/A</v>
      </c>
      <c r="E492" s="3">
        <v>251368</v>
      </c>
      <c r="F492" t="s">
        <v>152</v>
      </c>
      <c r="G492" t="s">
        <v>486</v>
      </c>
      <c r="H492" t="s">
        <v>346</v>
      </c>
      <c r="I492" t="s">
        <v>359</v>
      </c>
      <c r="J492" s="1">
        <v>124</v>
      </c>
      <c r="K492" t="s">
        <v>487</v>
      </c>
      <c r="L492" t="s">
        <v>59</v>
      </c>
    </row>
    <row r="493" spans="1:12" x14ac:dyDescent="0.2">
      <c r="A493">
        <f t="shared" si="7"/>
        <v>492</v>
      </c>
      <c r="B493">
        <v>452</v>
      </c>
      <c r="C493" t="s">
        <v>470</v>
      </c>
      <c r="D493" t="e">
        <f>_xlfn.RANK.EQ(E493,$E$435:$E$474,1)</f>
        <v>#N/A</v>
      </c>
      <c r="E493" s="3">
        <v>253212</v>
      </c>
      <c r="F493" t="s">
        <v>152</v>
      </c>
      <c r="G493" t="s">
        <v>488</v>
      </c>
      <c r="H493">
        <v>3</v>
      </c>
      <c r="I493" t="s">
        <v>219</v>
      </c>
      <c r="J493" s="1">
        <v>529</v>
      </c>
      <c r="K493" t="s">
        <v>1045</v>
      </c>
      <c r="L493" t="s">
        <v>14</v>
      </c>
    </row>
    <row r="494" spans="1:12" x14ac:dyDescent="0.2">
      <c r="A494">
        <f t="shared" si="7"/>
        <v>493</v>
      </c>
      <c r="B494">
        <v>453</v>
      </c>
      <c r="C494" t="s">
        <v>470</v>
      </c>
      <c r="D494" t="e">
        <f>_xlfn.RANK.EQ(E494,$E$435:$E$474,1)</f>
        <v>#N/A</v>
      </c>
      <c r="E494" s="3">
        <v>253534</v>
      </c>
      <c r="F494" t="s">
        <v>152</v>
      </c>
      <c r="G494" t="s">
        <v>489</v>
      </c>
      <c r="H494" t="s">
        <v>283</v>
      </c>
      <c r="I494" t="s">
        <v>490</v>
      </c>
      <c r="J494" s="1">
        <v>124</v>
      </c>
      <c r="K494" t="s">
        <v>487</v>
      </c>
      <c r="L494" t="s">
        <v>59</v>
      </c>
    </row>
    <row r="495" spans="1:12" x14ac:dyDescent="0.2">
      <c r="A495">
        <f t="shared" si="7"/>
        <v>494</v>
      </c>
      <c r="B495">
        <v>454</v>
      </c>
      <c r="C495" t="s">
        <v>470</v>
      </c>
      <c r="D495" t="e">
        <f>_xlfn.RANK.EQ(E495,$E$435:$E$474,1)</f>
        <v>#N/A</v>
      </c>
      <c r="E495" s="3">
        <v>253566</v>
      </c>
      <c r="F495" t="s">
        <v>152</v>
      </c>
      <c r="G495" t="s">
        <v>491</v>
      </c>
      <c r="H495">
        <v>3</v>
      </c>
      <c r="I495" t="s">
        <v>159</v>
      </c>
      <c r="J495" s="1">
        <v>529</v>
      </c>
      <c r="K495" t="s">
        <v>1045</v>
      </c>
      <c r="L495" t="s">
        <v>14</v>
      </c>
    </row>
    <row r="496" spans="1:12" x14ac:dyDescent="0.2">
      <c r="A496">
        <f t="shared" si="7"/>
        <v>495</v>
      </c>
      <c r="B496">
        <v>455</v>
      </c>
      <c r="C496" t="s">
        <v>470</v>
      </c>
      <c r="D496" t="e">
        <f>_xlfn.RANK.EQ(E496,$E$435:$E$474,1)</f>
        <v>#N/A</v>
      </c>
      <c r="E496" s="3">
        <v>254730</v>
      </c>
      <c r="F496" t="s">
        <v>152</v>
      </c>
      <c r="G496" t="s">
        <v>492</v>
      </c>
      <c r="H496">
        <v>3</v>
      </c>
      <c r="I496" t="s">
        <v>217</v>
      </c>
      <c r="J496" s="1">
        <v>504</v>
      </c>
      <c r="K496" t="s">
        <v>1050</v>
      </c>
      <c r="L496" t="s">
        <v>22</v>
      </c>
    </row>
    <row r="497" spans="1:12" x14ac:dyDescent="0.2">
      <c r="A497">
        <f t="shared" si="7"/>
        <v>496</v>
      </c>
      <c r="B497">
        <v>456</v>
      </c>
      <c r="C497" t="s">
        <v>470</v>
      </c>
      <c r="D497" t="e">
        <f>_xlfn.RANK.EQ(E497,$E$435:$E$474,1)</f>
        <v>#N/A</v>
      </c>
      <c r="E497" s="3">
        <v>254817</v>
      </c>
      <c r="F497" t="s">
        <v>152</v>
      </c>
      <c r="G497" t="s">
        <v>493</v>
      </c>
      <c r="H497">
        <v>1</v>
      </c>
      <c r="I497" t="s">
        <v>494</v>
      </c>
      <c r="J497" s="1">
        <v>1105</v>
      </c>
      <c r="K497" t="s">
        <v>1056</v>
      </c>
      <c r="L497" t="s">
        <v>14</v>
      </c>
    </row>
    <row r="498" spans="1:12" x14ac:dyDescent="0.2">
      <c r="A498">
        <f t="shared" si="7"/>
        <v>497</v>
      </c>
      <c r="B498">
        <v>457</v>
      </c>
      <c r="C498" t="s">
        <v>470</v>
      </c>
      <c r="D498" t="e">
        <f>_xlfn.RANK.EQ(E498,$E$435:$E$474,1)</f>
        <v>#N/A</v>
      </c>
      <c r="E498" s="3">
        <v>255648</v>
      </c>
      <c r="F498" t="s">
        <v>152</v>
      </c>
      <c r="G498" t="s">
        <v>495</v>
      </c>
      <c r="H498">
        <v>2</v>
      </c>
      <c r="I498" t="s">
        <v>164</v>
      </c>
      <c r="J498" s="1">
        <v>1008</v>
      </c>
      <c r="K498" t="s">
        <v>1056</v>
      </c>
      <c r="L498" t="s">
        <v>22</v>
      </c>
    </row>
    <row r="499" spans="1:12" x14ac:dyDescent="0.2">
      <c r="A499">
        <f t="shared" si="7"/>
        <v>498</v>
      </c>
      <c r="B499">
        <v>458</v>
      </c>
      <c r="C499" t="s">
        <v>470</v>
      </c>
      <c r="D499" t="e">
        <f>_xlfn.RANK.EQ(E499,$E$435:$E$474,1)</f>
        <v>#N/A</v>
      </c>
      <c r="E499" s="3">
        <v>260865</v>
      </c>
      <c r="F499" t="s">
        <v>152</v>
      </c>
      <c r="G499" t="s">
        <v>496</v>
      </c>
      <c r="H499">
        <v>2</v>
      </c>
      <c r="I499" t="s">
        <v>57</v>
      </c>
      <c r="J499" s="1">
        <v>924</v>
      </c>
      <c r="K499" t="s">
        <v>344</v>
      </c>
      <c r="L499" t="s">
        <v>321</v>
      </c>
    </row>
    <row r="500" spans="1:12" x14ac:dyDescent="0.2">
      <c r="A500">
        <f t="shared" si="7"/>
        <v>499</v>
      </c>
      <c r="B500">
        <v>459</v>
      </c>
      <c r="C500" t="s">
        <v>470</v>
      </c>
      <c r="D500" t="e">
        <f>_xlfn.RANK.EQ(E500,$E$435:$E$474,1)</f>
        <v>#N/A</v>
      </c>
      <c r="E500" s="3">
        <v>262588</v>
      </c>
      <c r="F500" t="s">
        <v>152</v>
      </c>
      <c r="G500" t="s">
        <v>497</v>
      </c>
      <c r="H500">
        <v>1</v>
      </c>
      <c r="I500" t="s">
        <v>498</v>
      </c>
      <c r="J500" s="1">
        <v>917</v>
      </c>
      <c r="K500" t="s">
        <v>1079</v>
      </c>
      <c r="L500" t="s">
        <v>14</v>
      </c>
    </row>
    <row r="501" spans="1:12" x14ac:dyDescent="0.2">
      <c r="A501">
        <f t="shared" si="7"/>
        <v>500</v>
      </c>
      <c r="B501">
        <v>460</v>
      </c>
      <c r="C501" t="s">
        <v>470</v>
      </c>
      <c r="D501" t="e">
        <f>_xlfn.RANK.EQ(E501,$E$435:$E$474,1)</f>
        <v>#N/A</v>
      </c>
      <c r="E501" s="3">
        <v>263502</v>
      </c>
      <c r="F501" t="s">
        <v>152</v>
      </c>
      <c r="G501" t="s">
        <v>499</v>
      </c>
      <c r="H501">
        <v>2</v>
      </c>
      <c r="I501" t="s">
        <v>164</v>
      </c>
      <c r="J501" s="1">
        <v>722</v>
      </c>
      <c r="K501" t="s">
        <v>1052</v>
      </c>
      <c r="L501" t="s">
        <v>22</v>
      </c>
    </row>
    <row r="502" spans="1:12" x14ac:dyDescent="0.2">
      <c r="A502">
        <f t="shared" si="7"/>
        <v>501</v>
      </c>
      <c r="B502">
        <v>461</v>
      </c>
      <c r="C502" t="s">
        <v>470</v>
      </c>
      <c r="D502" t="e">
        <f>_xlfn.RANK.EQ(E502,$E$435:$E$474,1)</f>
        <v>#N/A</v>
      </c>
      <c r="E502" s="3">
        <v>264046</v>
      </c>
      <c r="F502" t="s">
        <v>152</v>
      </c>
      <c r="G502" t="s">
        <v>500</v>
      </c>
      <c r="H502">
        <v>2</v>
      </c>
      <c r="I502" t="s">
        <v>363</v>
      </c>
      <c r="J502" s="1">
        <v>416</v>
      </c>
      <c r="K502" t="s">
        <v>1057</v>
      </c>
      <c r="L502" t="s">
        <v>41</v>
      </c>
    </row>
    <row r="503" spans="1:12" x14ac:dyDescent="0.2">
      <c r="A503">
        <f t="shared" si="7"/>
        <v>502</v>
      </c>
      <c r="B503">
        <v>462</v>
      </c>
      <c r="C503" t="s">
        <v>470</v>
      </c>
      <c r="D503" t="e">
        <f>_xlfn.RANK.EQ(E503,$E$435:$E$474,1)</f>
        <v>#N/A</v>
      </c>
      <c r="E503" s="3">
        <v>264216</v>
      </c>
      <c r="F503" t="s">
        <v>152</v>
      </c>
      <c r="G503" t="s">
        <v>501</v>
      </c>
      <c r="H503">
        <v>1</v>
      </c>
      <c r="I503" t="s">
        <v>164</v>
      </c>
      <c r="J503" s="1">
        <v>1008</v>
      </c>
      <c r="K503" t="s">
        <v>1056</v>
      </c>
      <c r="L503" t="s">
        <v>22</v>
      </c>
    </row>
    <row r="504" spans="1:12" x14ac:dyDescent="0.2">
      <c r="A504">
        <f t="shared" si="7"/>
        <v>503</v>
      </c>
      <c r="B504">
        <v>463</v>
      </c>
      <c r="C504" t="s">
        <v>470</v>
      </c>
      <c r="D504" t="e">
        <f>_xlfn.RANK.EQ(E504,$E$435:$E$474,1)</f>
        <v>#N/A</v>
      </c>
      <c r="E504" s="3">
        <v>270992</v>
      </c>
      <c r="F504" t="s">
        <v>152</v>
      </c>
      <c r="G504" t="s">
        <v>502</v>
      </c>
      <c r="H504">
        <v>3</v>
      </c>
      <c r="I504" t="s">
        <v>101</v>
      </c>
      <c r="J504" s="1">
        <v>505</v>
      </c>
      <c r="K504" t="s">
        <v>1050</v>
      </c>
      <c r="L504" t="s">
        <v>14</v>
      </c>
    </row>
    <row r="505" spans="1:12" x14ac:dyDescent="0.2">
      <c r="A505">
        <f t="shared" si="7"/>
        <v>504</v>
      </c>
      <c r="B505">
        <v>464</v>
      </c>
      <c r="C505" t="s">
        <v>470</v>
      </c>
      <c r="D505" t="e">
        <f>_xlfn.RANK.EQ(E505,$E$435:$E$474,1)</f>
        <v>#N/A</v>
      </c>
      <c r="E505" s="3">
        <v>271178</v>
      </c>
      <c r="F505" t="s">
        <v>152</v>
      </c>
      <c r="G505" t="s">
        <v>503</v>
      </c>
      <c r="H505">
        <v>3</v>
      </c>
      <c r="I505" t="s">
        <v>84</v>
      </c>
      <c r="J505" s="1">
        <v>529</v>
      </c>
      <c r="K505" t="s">
        <v>1045</v>
      </c>
      <c r="L505" t="s">
        <v>14</v>
      </c>
    </row>
    <row r="506" spans="1:12" x14ac:dyDescent="0.2">
      <c r="A506">
        <f t="shared" si="7"/>
        <v>505</v>
      </c>
      <c r="B506">
        <v>465</v>
      </c>
      <c r="C506" t="s">
        <v>470</v>
      </c>
      <c r="D506" t="e">
        <f>_xlfn.RANK.EQ(E506,$E$435:$E$474,1)</f>
        <v>#N/A</v>
      </c>
      <c r="E506" s="3">
        <v>271309</v>
      </c>
      <c r="F506" t="s">
        <v>152</v>
      </c>
      <c r="G506" t="s">
        <v>504</v>
      </c>
      <c r="H506">
        <v>1</v>
      </c>
      <c r="I506" t="s">
        <v>57</v>
      </c>
      <c r="J506" s="1">
        <v>924</v>
      </c>
      <c r="K506" t="s">
        <v>344</v>
      </c>
      <c r="L506" t="s">
        <v>321</v>
      </c>
    </row>
    <row r="507" spans="1:12" x14ac:dyDescent="0.2">
      <c r="A507">
        <f t="shared" si="7"/>
        <v>506</v>
      </c>
      <c r="B507">
        <v>466</v>
      </c>
      <c r="C507" t="s">
        <v>470</v>
      </c>
      <c r="D507" t="e">
        <f>_xlfn.RANK.EQ(E507,$E$435:$E$474,1)</f>
        <v>#N/A</v>
      </c>
      <c r="E507" s="3">
        <v>271466</v>
      </c>
      <c r="F507" t="s">
        <v>152</v>
      </c>
      <c r="G507" t="s">
        <v>505</v>
      </c>
      <c r="H507">
        <v>1</v>
      </c>
      <c r="I507" t="s">
        <v>57</v>
      </c>
      <c r="J507" s="1">
        <v>1008</v>
      </c>
      <c r="K507" t="s">
        <v>1056</v>
      </c>
      <c r="L507" t="s">
        <v>22</v>
      </c>
    </row>
    <row r="508" spans="1:12" x14ac:dyDescent="0.2">
      <c r="A508">
        <f t="shared" si="7"/>
        <v>507</v>
      </c>
      <c r="B508">
        <v>467</v>
      </c>
      <c r="C508" t="s">
        <v>470</v>
      </c>
      <c r="D508" t="e">
        <f>_xlfn.RANK.EQ(E508,$E$435:$E$474,1)</f>
        <v>#N/A</v>
      </c>
      <c r="E508" s="3">
        <v>271858</v>
      </c>
      <c r="F508" t="s">
        <v>152</v>
      </c>
      <c r="G508" t="s">
        <v>357</v>
      </c>
      <c r="H508">
        <v>2</v>
      </c>
      <c r="I508" t="s">
        <v>101</v>
      </c>
      <c r="J508" s="1">
        <v>529</v>
      </c>
      <c r="K508" t="s">
        <v>1045</v>
      </c>
      <c r="L508" t="s">
        <v>14</v>
      </c>
    </row>
    <row r="509" spans="1:12" x14ac:dyDescent="0.2">
      <c r="A509">
        <f t="shared" si="7"/>
        <v>508</v>
      </c>
      <c r="B509">
        <v>468</v>
      </c>
      <c r="C509" t="s">
        <v>470</v>
      </c>
      <c r="D509" t="e">
        <f>_xlfn.RANK.EQ(E509,$E$435:$E$474,1)</f>
        <v>#N/A</v>
      </c>
      <c r="E509" s="3">
        <v>273335</v>
      </c>
      <c r="F509" t="s">
        <v>152</v>
      </c>
      <c r="G509" t="s">
        <v>506</v>
      </c>
      <c r="H509">
        <v>3</v>
      </c>
      <c r="I509" t="s">
        <v>507</v>
      </c>
      <c r="J509" s="1">
        <v>504</v>
      </c>
      <c r="K509" t="s">
        <v>1050</v>
      </c>
      <c r="L509" t="s">
        <v>22</v>
      </c>
    </row>
    <row r="510" spans="1:12" x14ac:dyDescent="0.2">
      <c r="A510">
        <f t="shared" si="7"/>
        <v>509</v>
      </c>
      <c r="B510">
        <v>469</v>
      </c>
      <c r="C510" t="s">
        <v>470</v>
      </c>
      <c r="D510" t="e">
        <f>_xlfn.RANK.EQ(E510,$E$435:$E$474,1)</f>
        <v>#N/A</v>
      </c>
      <c r="E510" s="3">
        <v>273982</v>
      </c>
      <c r="F510" t="s">
        <v>152</v>
      </c>
      <c r="G510" t="s">
        <v>508</v>
      </c>
      <c r="H510">
        <v>2</v>
      </c>
      <c r="I510" t="s">
        <v>509</v>
      </c>
      <c r="J510" s="1">
        <v>1105</v>
      </c>
      <c r="K510" t="s">
        <v>1056</v>
      </c>
      <c r="L510" t="s">
        <v>14</v>
      </c>
    </row>
    <row r="511" spans="1:12" x14ac:dyDescent="0.2">
      <c r="A511">
        <f t="shared" si="7"/>
        <v>510</v>
      </c>
      <c r="B511">
        <v>470</v>
      </c>
      <c r="C511" t="s">
        <v>470</v>
      </c>
      <c r="D511" t="e">
        <f>_xlfn.RANK.EQ(E511,$E$435:$E$474,1)</f>
        <v>#N/A</v>
      </c>
      <c r="E511" s="3">
        <v>274907</v>
      </c>
      <c r="F511" t="s">
        <v>152</v>
      </c>
      <c r="G511" t="s">
        <v>510</v>
      </c>
      <c r="H511">
        <v>2</v>
      </c>
      <c r="I511" t="s">
        <v>511</v>
      </c>
      <c r="J511" s="1">
        <v>1008</v>
      </c>
      <c r="K511" t="s">
        <v>1056</v>
      </c>
      <c r="L511" t="s">
        <v>22</v>
      </c>
    </row>
    <row r="512" spans="1:12" x14ac:dyDescent="0.2">
      <c r="A512">
        <f t="shared" si="7"/>
        <v>511</v>
      </c>
      <c r="B512">
        <v>471</v>
      </c>
      <c r="C512" t="s">
        <v>470</v>
      </c>
      <c r="D512" t="e">
        <f>_xlfn.RANK.EQ(E512,$E$435:$E$474,1)</f>
        <v>#N/A</v>
      </c>
      <c r="E512" s="3">
        <v>281661</v>
      </c>
      <c r="F512" t="s">
        <v>152</v>
      </c>
      <c r="G512" t="s">
        <v>512</v>
      </c>
      <c r="H512">
        <v>1</v>
      </c>
      <c r="I512" t="s">
        <v>101</v>
      </c>
      <c r="J512" s="1">
        <v>1105</v>
      </c>
      <c r="K512" t="s">
        <v>1056</v>
      </c>
      <c r="L512" t="s">
        <v>14</v>
      </c>
    </row>
    <row r="513" spans="1:12" x14ac:dyDescent="0.2">
      <c r="A513">
        <f t="shared" si="7"/>
        <v>512</v>
      </c>
      <c r="B513">
        <v>472</v>
      </c>
      <c r="C513" t="s">
        <v>470</v>
      </c>
      <c r="D513" t="e">
        <f>_xlfn.RANK.EQ(E513,$E$435:$E$474,1)</f>
        <v>#N/A</v>
      </c>
      <c r="E513" s="3">
        <v>283525</v>
      </c>
      <c r="F513" t="s">
        <v>152</v>
      </c>
      <c r="G513" t="s">
        <v>513</v>
      </c>
      <c r="H513">
        <v>3</v>
      </c>
      <c r="I513" t="s">
        <v>57</v>
      </c>
      <c r="J513" s="1">
        <v>529</v>
      </c>
      <c r="K513" t="s">
        <v>1045</v>
      </c>
      <c r="L513" t="s">
        <v>14</v>
      </c>
    </row>
    <row r="514" spans="1:12" x14ac:dyDescent="0.2">
      <c r="A514">
        <f t="shared" si="7"/>
        <v>513</v>
      </c>
      <c r="B514">
        <v>473</v>
      </c>
      <c r="C514" t="s">
        <v>470</v>
      </c>
      <c r="D514" t="e">
        <f>_xlfn.RANK.EQ(E514,$E$435:$E$474,1)</f>
        <v>#N/A</v>
      </c>
      <c r="E514" s="3">
        <v>283600</v>
      </c>
      <c r="F514" t="s">
        <v>152</v>
      </c>
      <c r="G514" t="s">
        <v>514</v>
      </c>
      <c r="H514">
        <v>3</v>
      </c>
      <c r="I514" t="s">
        <v>515</v>
      </c>
      <c r="J514" s="1">
        <v>529</v>
      </c>
      <c r="K514" t="s">
        <v>1045</v>
      </c>
      <c r="L514" t="s">
        <v>14</v>
      </c>
    </row>
    <row r="515" spans="1:12" x14ac:dyDescent="0.2">
      <c r="A515">
        <f t="shared" si="7"/>
        <v>514</v>
      </c>
      <c r="B515">
        <v>479</v>
      </c>
      <c r="C515" t="s">
        <v>516</v>
      </c>
      <c r="D515" t="e">
        <f>_xlfn.RANK.EQ(E515,$E$475:$E$514,0)</f>
        <v>#N/A</v>
      </c>
      <c r="E515" s="4">
        <v>197</v>
      </c>
      <c r="F515" t="s">
        <v>152</v>
      </c>
      <c r="G515" t="s">
        <v>520</v>
      </c>
      <c r="H515">
        <v>2</v>
      </c>
      <c r="I515" t="s">
        <v>36</v>
      </c>
      <c r="J515" s="1">
        <v>1009</v>
      </c>
      <c r="K515" t="s">
        <v>1056</v>
      </c>
      <c r="L515" t="s">
        <v>22</v>
      </c>
    </row>
    <row r="516" spans="1:12" x14ac:dyDescent="0.2">
      <c r="A516">
        <f t="shared" ref="A516:A579" si="8">ROW()-1</f>
        <v>515</v>
      </c>
      <c r="B516">
        <v>480</v>
      </c>
      <c r="C516" t="s">
        <v>516</v>
      </c>
      <c r="D516" t="e">
        <f>_xlfn.RANK.EQ(E516,$E$475:$E$514,0)</f>
        <v>#N/A</v>
      </c>
      <c r="E516" s="4">
        <v>196</v>
      </c>
      <c r="F516" t="s">
        <v>152</v>
      </c>
      <c r="G516" t="s">
        <v>521</v>
      </c>
      <c r="H516">
        <v>3</v>
      </c>
      <c r="I516" t="s">
        <v>378</v>
      </c>
      <c r="J516" s="1">
        <v>504</v>
      </c>
      <c r="K516" t="s">
        <v>1050</v>
      </c>
      <c r="L516" t="s">
        <v>14</v>
      </c>
    </row>
    <row r="517" spans="1:12" x14ac:dyDescent="0.2">
      <c r="A517">
        <f t="shared" si="8"/>
        <v>516</v>
      </c>
      <c r="B517">
        <v>481</v>
      </c>
      <c r="C517" t="s">
        <v>516</v>
      </c>
      <c r="D517" t="e">
        <f>_xlfn.RANK.EQ(E517,$E$475:$E$514,0)</f>
        <v>#N/A</v>
      </c>
      <c r="E517" s="4">
        <v>195</v>
      </c>
      <c r="F517" t="s">
        <v>152</v>
      </c>
      <c r="G517" t="s">
        <v>370</v>
      </c>
      <c r="H517">
        <v>3</v>
      </c>
      <c r="I517" t="s">
        <v>48</v>
      </c>
      <c r="J517" s="1">
        <v>424</v>
      </c>
      <c r="K517" t="s">
        <v>1055</v>
      </c>
      <c r="L517" t="s">
        <v>14</v>
      </c>
    </row>
    <row r="518" spans="1:12" x14ac:dyDescent="0.2">
      <c r="A518">
        <f t="shared" si="8"/>
        <v>517</v>
      </c>
      <c r="B518">
        <v>482</v>
      </c>
      <c r="C518" t="s">
        <v>516</v>
      </c>
      <c r="D518" t="e">
        <f>_xlfn.RANK.EQ(E518,$E$475:$E$514,0)</f>
        <v>#N/A</v>
      </c>
      <c r="E518" s="4">
        <v>195</v>
      </c>
      <c r="F518" t="s">
        <v>152</v>
      </c>
      <c r="G518" t="s">
        <v>522</v>
      </c>
      <c r="H518">
        <v>1</v>
      </c>
      <c r="I518" t="s">
        <v>94</v>
      </c>
      <c r="J518" s="1">
        <v>815</v>
      </c>
      <c r="K518" t="s">
        <v>1053</v>
      </c>
      <c r="L518" t="s">
        <v>14</v>
      </c>
    </row>
    <row r="519" spans="1:12" x14ac:dyDescent="0.2">
      <c r="A519">
        <f t="shared" si="8"/>
        <v>518</v>
      </c>
      <c r="B519">
        <v>483</v>
      </c>
      <c r="C519" t="s">
        <v>516</v>
      </c>
      <c r="D519" t="e">
        <f>_xlfn.RANK.EQ(E519,$E$475:$E$514,0)</f>
        <v>#N/A</v>
      </c>
      <c r="E519" s="4">
        <v>193</v>
      </c>
      <c r="F519" t="s">
        <v>152</v>
      </c>
      <c r="G519" t="s">
        <v>523</v>
      </c>
      <c r="H519">
        <v>2</v>
      </c>
      <c r="I519" t="s">
        <v>71</v>
      </c>
      <c r="J519" s="1">
        <v>815</v>
      </c>
      <c r="K519" t="s">
        <v>1053</v>
      </c>
      <c r="L519" t="s">
        <v>14</v>
      </c>
    </row>
    <row r="520" spans="1:12" x14ac:dyDescent="0.2">
      <c r="A520">
        <f t="shared" si="8"/>
        <v>519</v>
      </c>
      <c r="B520">
        <v>484</v>
      </c>
      <c r="C520" t="s">
        <v>516</v>
      </c>
      <c r="D520" t="e">
        <f>_xlfn.RANK.EQ(E520,$E$475:$E$514,0)</f>
        <v>#N/A</v>
      </c>
      <c r="E520" s="4">
        <v>192</v>
      </c>
      <c r="F520" t="s">
        <v>152</v>
      </c>
      <c r="G520" t="s">
        <v>524</v>
      </c>
      <c r="H520">
        <v>2</v>
      </c>
      <c r="I520" t="s">
        <v>57</v>
      </c>
      <c r="J520" s="1">
        <v>721</v>
      </c>
      <c r="K520" t="s">
        <v>1052</v>
      </c>
      <c r="L520" t="s">
        <v>22</v>
      </c>
    </row>
    <row r="521" spans="1:12" x14ac:dyDescent="0.2">
      <c r="A521">
        <f t="shared" si="8"/>
        <v>520</v>
      </c>
      <c r="B521">
        <v>485</v>
      </c>
      <c r="C521" t="s">
        <v>516</v>
      </c>
      <c r="D521" t="e">
        <f>_xlfn.RANK.EQ(E521,$E$475:$E$514,0)</f>
        <v>#N/A</v>
      </c>
      <c r="E521" s="4">
        <v>190</v>
      </c>
      <c r="F521" t="s">
        <v>152</v>
      </c>
      <c r="G521" t="s">
        <v>525</v>
      </c>
      <c r="H521">
        <v>3</v>
      </c>
      <c r="I521" t="s">
        <v>526</v>
      </c>
      <c r="J521" s="1">
        <v>424</v>
      </c>
      <c r="K521" t="s">
        <v>1055</v>
      </c>
      <c r="L521" t="s">
        <v>14</v>
      </c>
    </row>
    <row r="522" spans="1:12" x14ac:dyDescent="0.2">
      <c r="A522">
        <f t="shared" si="8"/>
        <v>521</v>
      </c>
      <c r="B522">
        <v>486</v>
      </c>
      <c r="C522" t="s">
        <v>516</v>
      </c>
      <c r="D522" t="e">
        <f>_xlfn.RANK.EQ(E522,$E$475:$E$514,0)</f>
        <v>#N/A</v>
      </c>
      <c r="E522" s="4">
        <v>190</v>
      </c>
      <c r="F522" t="s">
        <v>152</v>
      </c>
      <c r="G522" t="s">
        <v>527</v>
      </c>
      <c r="H522">
        <v>3</v>
      </c>
      <c r="I522" t="s">
        <v>57</v>
      </c>
      <c r="J522" s="1">
        <v>505</v>
      </c>
      <c r="K522" t="s">
        <v>1050</v>
      </c>
      <c r="L522" t="s">
        <v>22</v>
      </c>
    </row>
    <row r="523" spans="1:12" x14ac:dyDescent="0.2">
      <c r="A523">
        <f t="shared" si="8"/>
        <v>522</v>
      </c>
      <c r="B523">
        <v>487</v>
      </c>
      <c r="C523" t="s">
        <v>516</v>
      </c>
      <c r="D523" t="e">
        <f>_xlfn.RANK.EQ(E523,$E$475:$E$514,0)</f>
        <v>#N/A</v>
      </c>
      <c r="E523" s="4">
        <v>190</v>
      </c>
      <c r="F523" t="s">
        <v>152</v>
      </c>
      <c r="G523" t="s">
        <v>528</v>
      </c>
      <c r="H523">
        <v>2</v>
      </c>
      <c r="I523" t="s">
        <v>217</v>
      </c>
      <c r="J523" s="1">
        <v>815</v>
      </c>
      <c r="K523" t="s">
        <v>1053</v>
      </c>
      <c r="L523" t="s">
        <v>14</v>
      </c>
    </row>
    <row r="524" spans="1:12" x14ac:dyDescent="0.2">
      <c r="A524">
        <f t="shared" si="8"/>
        <v>523</v>
      </c>
      <c r="B524">
        <v>488</v>
      </c>
      <c r="C524" t="s">
        <v>516</v>
      </c>
      <c r="D524" t="e">
        <f>_xlfn.RANK.EQ(E524,$E$475:$E$514,0)</f>
        <v>#N/A</v>
      </c>
      <c r="E524" s="4">
        <v>190</v>
      </c>
      <c r="F524" t="s">
        <v>152</v>
      </c>
      <c r="G524" t="s">
        <v>529</v>
      </c>
      <c r="H524">
        <v>2</v>
      </c>
      <c r="I524" t="s">
        <v>94</v>
      </c>
      <c r="J524" s="1">
        <v>922</v>
      </c>
      <c r="K524" t="s">
        <v>1071</v>
      </c>
      <c r="L524" t="s">
        <v>44</v>
      </c>
    </row>
    <row r="525" spans="1:12" x14ac:dyDescent="0.2">
      <c r="A525">
        <f t="shared" si="8"/>
        <v>524</v>
      </c>
      <c r="B525">
        <v>489</v>
      </c>
      <c r="C525" t="s">
        <v>516</v>
      </c>
      <c r="D525" t="e">
        <f>_xlfn.RANK.EQ(E525,$E$475:$E$514,0)</f>
        <v>#N/A</v>
      </c>
      <c r="E525" s="4">
        <v>190</v>
      </c>
      <c r="F525" t="s">
        <v>152</v>
      </c>
      <c r="G525" t="s">
        <v>530</v>
      </c>
      <c r="H525">
        <v>1</v>
      </c>
      <c r="I525" t="s">
        <v>101</v>
      </c>
      <c r="J525" s="1">
        <v>1106</v>
      </c>
      <c r="K525" t="s">
        <v>1056</v>
      </c>
      <c r="L525" t="s">
        <v>14</v>
      </c>
    </row>
    <row r="526" spans="1:12" x14ac:dyDescent="0.2">
      <c r="A526">
        <f t="shared" si="8"/>
        <v>525</v>
      </c>
      <c r="B526">
        <v>490</v>
      </c>
      <c r="C526" t="s">
        <v>516</v>
      </c>
      <c r="D526" t="e">
        <f>_xlfn.RANK.EQ(E526,$E$475:$E$514,0)</f>
        <v>#N/A</v>
      </c>
      <c r="E526" s="4">
        <v>190</v>
      </c>
      <c r="F526" t="s">
        <v>152</v>
      </c>
      <c r="G526" t="s">
        <v>531</v>
      </c>
      <c r="H526">
        <v>3</v>
      </c>
      <c r="I526" t="s">
        <v>532</v>
      </c>
      <c r="J526" s="1">
        <v>1113</v>
      </c>
      <c r="K526" t="s">
        <v>1093</v>
      </c>
      <c r="L526" t="s">
        <v>37</v>
      </c>
    </row>
    <row r="527" spans="1:12" x14ac:dyDescent="0.2">
      <c r="A527">
        <f t="shared" si="8"/>
        <v>526</v>
      </c>
      <c r="B527">
        <v>491</v>
      </c>
      <c r="C527" t="s">
        <v>516</v>
      </c>
      <c r="D527" t="e">
        <f>_xlfn.RANK.EQ(E527,$E$475:$E$514,0)</f>
        <v>#N/A</v>
      </c>
      <c r="E527" s="4">
        <v>189</v>
      </c>
      <c r="F527" t="s">
        <v>152</v>
      </c>
      <c r="G527" t="s">
        <v>533</v>
      </c>
      <c r="H527">
        <v>3</v>
      </c>
      <c r="I527" t="s">
        <v>534</v>
      </c>
      <c r="J527" s="1">
        <v>812</v>
      </c>
      <c r="K527" t="s">
        <v>1089</v>
      </c>
      <c r="L527" t="s">
        <v>535</v>
      </c>
    </row>
    <row r="528" spans="1:12" x14ac:dyDescent="0.2">
      <c r="A528">
        <f t="shared" si="8"/>
        <v>527</v>
      </c>
      <c r="B528">
        <v>492</v>
      </c>
      <c r="C528" t="s">
        <v>516</v>
      </c>
      <c r="D528" t="e">
        <f>_xlfn.RANK.EQ(E528,$E$475:$E$514,0)</f>
        <v>#N/A</v>
      </c>
      <c r="E528" s="4">
        <v>189</v>
      </c>
      <c r="F528" t="s">
        <v>152</v>
      </c>
      <c r="G528" t="s">
        <v>70</v>
      </c>
      <c r="H528">
        <v>3</v>
      </c>
      <c r="I528" t="s">
        <v>71</v>
      </c>
      <c r="J528" s="1">
        <v>829</v>
      </c>
      <c r="K528" t="s">
        <v>1065</v>
      </c>
      <c r="L528" t="s">
        <v>14</v>
      </c>
    </row>
    <row r="529" spans="1:12" x14ac:dyDescent="0.2">
      <c r="A529">
        <f t="shared" si="8"/>
        <v>528</v>
      </c>
      <c r="B529">
        <v>493</v>
      </c>
      <c r="C529" t="s">
        <v>516</v>
      </c>
      <c r="D529" t="e">
        <f>_xlfn.RANK.EQ(E529,$E$475:$E$514,0)</f>
        <v>#N/A</v>
      </c>
      <c r="E529" s="4">
        <v>188</v>
      </c>
      <c r="F529" t="s">
        <v>152</v>
      </c>
      <c r="G529" t="s">
        <v>536</v>
      </c>
      <c r="H529">
        <v>1</v>
      </c>
      <c r="I529" t="s">
        <v>27</v>
      </c>
      <c r="J529" s="1">
        <v>815</v>
      </c>
      <c r="K529" t="s">
        <v>1053</v>
      </c>
      <c r="L529" t="s">
        <v>14</v>
      </c>
    </row>
    <row r="530" spans="1:12" x14ac:dyDescent="0.2">
      <c r="A530">
        <f t="shared" si="8"/>
        <v>529</v>
      </c>
      <c r="B530">
        <v>494</v>
      </c>
      <c r="C530" t="s">
        <v>516</v>
      </c>
      <c r="D530" t="e">
        <f>_xlfn.RANK.EQ(E530,$E$475:$E$514,0)</f>
        <v>#N/A</v>
      </c>
      <c r="E530" s="4">
        <v>188</v>
      </c>
      <c r="F530" t="s">
        <v>152</v>
      </c>
      <c r="G530" t="s">
        <v>537</v>
      </c>
      <c r="H530">
        <v>1</v>
      </c>
      <c r="I530" t="s">
        <v>20</v>
      </c>
      <c r="J530" s="1">
        <v>815</v>
      </c>
      <c r="K530" t="s">
        <v>1053</v>
      </c>
      <c r="L530" t="s">
        <v>14</v>
      </c>
    </row>
    <row r="531" spans="1:12" x14ac:dyDescent="0.2">
      <c r="A531">
        <f t="shared" si="8"/>
        <v>530</v>
      </c>
      <c r="B531">
        <v>495</v>
      </c>
      <c r="C531" t="s">
        <v>516</v>
      </c>
      <c r="D531" t="e">
        <f>_xlfn.RANK.EQ(E531,$E$475:$E$514,0)</f>
        <v>#N/A</v>
      </c>
      <c r="E531" s="4">
        <v>188</v>
      </c>
      <c r="F531" t="s">
        <v>152</v>
      </c>
      <c r="G531" t="s">
        <v>538</v>
      </c>
      <c r="H531">
        <v>1</v>
      </c>
      <c r="I531" t="s">
        <v>57</v>
      </c>
      <c r="J531" s="1">
        <v>815</v>
      </c>
      <c r="K531" t="s">
        <v>1053</v>
      </c>
      <c r="L531" t="s">
        <v>14</v>
      </c>
    </row>
    <row r="532" spans="1:12" x14ac:dyDescent="0.2">
      <c r="A532">
        <f t="shared" si="8"/>
        <v>531</v>
      </c>
      <c r="B532">
        <v>496</v>
      </c>
      <c r="C532" t="s">
        <v>516</v>
      </c>
      <c r="D532" t="e">
        <f>_xlfn.RANK.EQ(E532,$E$475:$E$514,0)</f>
        <v>#N/A</v>
      </c>
      <c r="E532" s="4">
        <v>187</v>
      </c>
      <c r="F532" t="s">
        <v>152</v>
      </c>
      <c r="G532" t="s">
        <v>539</v>
      </c>
      <c r="H532">
        <v>3</v>
      </c>
      <c r="I532" t="s">
        <v>159</v>
      </c>
      <c r="J532" s="1">
        <v>504</v>
      </c>
      <c r="K532" t="s">
        <v>1050</v>
      </c>
      <c r="L532" t="s">
        <v>14</v>
      </c>
    </row>
    <row r="533" spans="1:12" x14ac:dyDescent="0.2">
      <c r="A533">
        <f t="shared" si="8"/>
        <v>532</v>
      </c>
      <c r="B533">
        <v>497</v>
      </c>
      <c r="C533" t="s">
        <v>516</v>
      </c>
      <c r="D533" t="e">
        <f>_xlfn.RANK.EQ(E533,$E$475:$E$514,0)</f>
        <v>#N/A</v>
      </c>
      <c r="E533" s="4">
        <v>187</v>
      </c>
      <c r="F533" t="s">
        <v>152</v>
      </c>
      <c r="G533" t="s">
        <v>540</v>
      </c>
      <c r="H533">
        <v>3</v>
      </c>
      <c r="I533" t="s">
        <v>217</v>
      </c>
      <c r="J533" s="1">
        <v>505</v>
      </c>
      <c r="K533" t="s">
        <v>1050</v>
      </c>
      <c r="L533" t="s">
        <v>22</v>
      </c>
    </row>
    <row r="534" spans="1:12" x14ac:dyDescent="0.2">
      <c r="A534">
        <f t="shared" si="8"/>
        <v>533</v>
      </c>
      <c r="B534">
        <v>498</v>
      </c>
      <c r="C534" t="s">
        <v>516</v>
      </c>
      <c r="D534" t="e">
        <f>_xlfn.RANK.EQ(E534,$E$475:$E$514,0)</f>
        <v>#N/A</v>
      </c>
      <c r="E534" s="4">
        <v>187</v>
      </c>
      <c r="F534" t="s">
        <v>152</v>
      </c>
      <c r="G534" t="s">
        <v>541</v>
      </c>
      <c r="H534">
        <v>3</v>
      </c>
      <c r="I534" t="s">
        <v>134</v>
      </c>
      <c r="J534" s="1">
        <v>505</v>
      </c>
      <c r="K534" t="s">
        <v>1050</v>
      </c>
      <c r="L534" t="s">
        <v>22</v>
      </c>
    </row>
    <row r="535" spans="1:12" x14ac:dyDescent="0.2">
      <c r="A535">
        <f t="shared" si="8"/>
        <v>534</v>
      </c>
      <c r="B535">
        <v>499</v>
      </c>
      <c r="C535" t="s">
        <v>516</v>
      </c>
      <c r="D535" t="e">
        <f>_xlfn.RANK.EQ(E535,$E$475:$E$514,0)</f>
        <v>#N/A</v>
      </c>
      <c r="E535" s="4">
        <v>187</v>
      </c>
      <c r="F535" t="s">
        <v>152</v>
      </c>
      <c r="G535" t="s">
        <v>542</v>
      </c>
      <c r="H535">
        <v>1</v>
      </c>
      <c r="I535" t="s">
        <v>94</v>
      </c>
      <c r="J535" s="1">
        <v>1106</v>
      </c>
      <c r="K535" t="s">
        <v>1056</v>
      </c>
      <c r="L535" t="s">
        <v>14</v>
      </c>
    </row>
    <row r="536" spans="1:12" x14ac:dyDescent="0.2">
      <c r="A536">
        <f t="shared" si="8"/>
        <v>535</v>
      </c>
      <c r="B536">
        <v>500</v>
      </c>
      <c r="C536" t="s">
        <v>516</v>
      </c>
      <c r="D536" t="e">
        <f>_xlfn.RANK.EQ(E536,$E$475:$E$514,0)</f>
        <v>#N/A</v>
      </c>
      <c r="E536" s="4">
        <v>186</v>
      </c>
      <c r="F536" t="s">
        <v>152</v>
      </c>
      <c r="G536" t="s">
        <v>543</v>
      </c>
      <c r="H536">
        <v>1</v>
      </c>
      <c r="I536" t="s">
        <v>12</v>
      </c>
      <c r="J536" s="1">
        <v>721</v>
      </c>
      <c r="K536" t="s">
        <v>1052</v>
      </c>
      <c r="L536" t="s">
        <v>22</v>
      </c>
    </row>
    <row r="537" spans="1:12" x14ac:dyDescent="0.2">
      <c r="A537">
        <f t="shared" si="8"/>
        <v>536</v>
      </c>
      <c r="B537">
        <v>501</v>
      </c>
      <c r="C537" t="s">
        <v>516</v>
      </c>
      <c r="D537" t="e">
        <f>_xlfn.RANK.EQ(E537,$E$475:$E$514,0)</f>
        <v>#N/A</v>
      </c>
      <c r="E537" s="4">
        <v>186</v>
      </c>
      <c r="F537" t="s">
        <v>152</v>
      </c>
      <c r="G537" t="s">
        <v>544</v>
      </c>
      <c r="H537">
        <v>1</v>
      </c>
      <c r="I537" t="s">
        <v>278</v>
      </c>
      <c r="J537" s="1">
        <v>722</v>
      </c>
      <c r="K537" t="s">
        <v>1052</v>
      </c>
      <c r="L537" t="s">
        <v>14</v>
      </c>
    </row>
    <row r="538" spans="1:12" x14ac:dyDescent="0.2">
      <c r="A538">
        <f t="shared" si="8"/>
        <v>537</v>
      </c>
      <c r="B538">
        <v>502</v>
      </c>
      <c r="C538" t="s">
        <v>516</v>
      </c>
      <c r="D538" t="e">
        <f>_xlfn.RANK.EQ(E538,$E$475:$E$514,0)</f>
        <v>#N/A</v>
      </c>
      <c r="E538" s="4">
        <v>185</v>
      </c>
      <c r="F538" t="s">
        <v>152</v>
      </c>
      <c r="G538" t="s">
        <v>545</v>
      </c>
      <c r="H538">
        <v>1</v>
      </c>
      <c r="I538" t="s">
        <v>12</v>
      </c>
      <c r="J538" s="1">
        <v>508</v>
      </c>
      <c r="K538" t="s">
        <v>1049</v>
      </c>
      <c r="L538" t="s">
        <v>28</v>
      </c>
    </row>
    <row r="539" spans="1:12" x14ac:dyDescent="0.2">
      <c r="A539">
        <f t="shared" si="8"/>
        <v>538</v>
      </c>
      <c r="B539">
        <v>503</v>
      </c>
      <c r="C539" t="s">
        <v>516</v>
      </c>
      <c r="D539" t="e">
        <f>_xlfn.RANK.EQ(E539,$E$475:$E$514,0)</f>
        <v>#N/A</v>
      </c>
      <c r="E539" s="4">
        <v>185</v>
      </c>
      <c r="F539" t="s">
        <v>152</v>
      </c>
      <c r="G539" t="s">
        <v>546</v>
      </c>
      <c r="H539">
        <v>3</v>
      </c>
      <c r="I539" t="s">
        <v>547</v>
      </c>
      <c r="J539" s="1">
        <v>604</v>
      </c>
      <c r="K539" t="s">
        <v>1068</v>
      </c>
      <c r="L539" t="s">
        <v>37</v>
      </c>
    </row>
    <row r="540" spans="1:12" x14ac:dyDescent="0.2">
      <c r="A540">
        <f t="shared" si="8"/>
        <v>539</v>
      </c>
      <c r="B540">
        <v>504</v>
      </c>
      <c r="C540" t="s">
        <v>516</v>
      </c>
      <c r="D540" t="e">
        <f>_xlfn.RANK.EQ(E540,$E$475:$E$514,0)</f>
        <v>#N/A</v>
      </c>
      <c r="E540" s="4">
        <v>185</v>
      </c>
      <c r="F540" t="s">
        <v>152</v>
      </c>
      <c r="G540" t="s">
        <v>548</v>
      </c>
      <c r="H540">
        <v>2</v>
      </c>
      <c r="I540" t="s">
        <v>511</v>
      </c>
      <c r="J540" s="1">
        <v>815</v>
      </c>
      <c r="K540" t="s">
        <v>1053</v>
      </c>
      <c r="L540" t="s">
        <v>14</v>
      </c>
    </row>
    <row r="541" spans="1:12" x14ac:dyDescent="0.2">
      <c r="A541">
        <f t="shared" si="8"/>
        <v>540</v>
      </c>
      <c r="B541">
        <v>505</v>
      </c>
      <c r="C541" t="s">
        <v>516</v>
      </c>
      <c r="D541" t="e">
        <f>_xlfn.RANK.EQ(E541,$E$475:$E$514,0)</f>
        <v>#N/A</v>
      </c>
      <c r="E541" s="4">
        <v>185</v>
      </c>
      <c r="F541" t="s">
        <v>152</v>
      </c>
      <c r="G541" t="s">
        <v>549</v>
      </c>
      <c r="H541">
        <v>2</v>
      </c>
      <c r="I541" t="s">
        <v>278</v>
      </c>
      <c r="J541" s="1">
        <v>904</v>
      </c>
      <c r="K541" t="s">
        <v>1058</v>
      </c>
      <c r="L541" t="s">
        <v>14</v>
      </c>
    </row>
    <row r="542" spans="1:12" x14ac:dyDescent="0.2">
      <c r="A542">
        <f t="shared" si="8"/>
        <v>541</v>
      </c>
      <c r="B542">
        <v>506</v>
      </c>
      <c r="C542" t="s">
        <v>516</v>
      </c>
      <c r="D542" t="e">
        <f>_xlfn.RANK.EQ(E542,$E$475:$E$514,0)</f>
        <v>#N/A</v>
      </c>
      <c r="E542" s="4">
        <v>185</v>
      </c>
      <c r="F542" t="s">
        <v>152</v>
      </c>
      <c r="G542" t="s">
        <v>550</v>
      </c>
      <c r="H542">
        <v>2</v>
      </c>
      <c r="I542" t="s">
        <v>411</v>
      </c>
      <c r="J542" s="1">
        <v>1009</v>
      </c>
      <c r="K542" t="s">
        <v>1056</v>
      </c>
      <c r="L542" t="s">
        <v>22</v>
      </c>
    </row>
    <row r="543" spans="1:12" x14ac:dyDescent="0.2">
      <c r="A543">
        <f t="shared" si="8"/>
        <v>542</v>
      </c>
      <c r="B543">
        <v>507</v>
      </c>
      <c r="C543" t="s">
        <v>516</v>
      </c>
      <c r="D543" t="e">
        <f>_xlfn.RANK.EQ(E543,$E$475:$E$514,0)</f>
        <v>#N/A</v>
      </c>
      <c r="E543" s="4">
        <v>184</v>
      </c>
      <c r="F543" t="s">
        <v>152</v>
      </c>
      <c r="G543" t="s">
        <v>551</v>
      </c>
      <c r="H543">
        <v>2</v>
      </c>
      <c r="I543" t="s">
        <v>278</v>
      </c>
      <c r="J543" s="1">
        <v>504</v>
      </c>
      <c r="K543" t="s">
        <v>1050</v>
      </c>
      <c r="L543" t="s">
        <v>14</v>
      </c>
    </row>
    <row r="544" spans="1:12" x14ac:dyDescent="0.2">
      <c r="A544">
        <f t="shared" si="8"/>
        <v>543</v>
      </c>
      <c r="B544">
        <v>508</v>
      </c>
      <c r="C544" t="s">
        <v>516</v>
      </c>
      <c r="D544" t="e">
        <f>_xlfn.RANK.EQ(E544,$E$475:$E$514,0)</f>
        <v>#N/A</v>
      </c>
      <c r="E544" s="4">
        <v>183</v>
      </c>
      <c r="F544" t="s">
        <v>152</v>
      </c>
      <c r="G544" t="s">
        <v>552</v>
      </c>
      <c r="H544">
        <v>2</v>
      </c>
      <c r="I544" t="s">
        <v>288</v>
      </c>
      <c r="J544" s="1">
        <v>612</v>
      </c>
      <c r="K544" t="s">
        <v>1062</v>
      </c>
      <c r="L544" t="s">
        <v>44</v>
      </c>
    </row>
    <row r="545" spans="1:12" x14ac:dyDescent="0.2">
      <c r="A545">
        <f t="shared" si="8"/>
        <v>544</v>
      </c>
      <c r="B545">
        <v>509</v>
      </c>
      <c r="C545" t="s">
        <v>516</v>
      </c>
      <c r="D545" t="e">
        <f>_xlfn.RANK.EQ(E545,$E$475:$E$514,0)</f>
        <v>#N/A</v>
      </c>
      <c r="E545" s="4">
        <v>183</v>
      </c>
      <c r="F545" t="s">
        <v>152</v>
      </c>
      <c r="G545" t="s">
        <v>553</v>
      </c>
      <c r="H545">
        <v>1</v>
      </c>
      <c r="I545" t="s">
        <v>532</v>
      </c>
      <c r="J545" s="1">
        <v>721</v>
      </c>
      <c r="K545" t="s">
        <v>1052</v>
      </c>
      <c r="L545" t="s">
        <v>22</v>
      </c>
    </row>
    <row r="546" spans="1:12" x14ac:dyDescent="0.2">
      <c r="A546">
        <f t="shared" si="8"/>
        <v>545</v>
      </c>
      <c r="B546">
        <v>510</v>
      </c>
      <c r="C546" t="s">
        <v>516</v>
      </c>
      <c r="D546" t="e">
        <f>_xlfn.RANK.EQ(E546,$E$475:$E$514,0)</f>
        <v>#N/A</v>
      </c>
      <c r="E546" s="4">
        <v>183</v>
      </c>
      <c r="F546" t="s">
        <v>152</v>
      </c>
      <c r="G546" t="s">
        <v>554</v>
      </c>
      <c r="H546">
        <v>3</v>
      </c>
      <c r="I546" t="s">
        <v>411</v>
      </c>
      <c r="J546" s="1">
        <v>804</v>
      </c>
      <c r="K546" t="s">
        <v>1061</v>
      </c>
      <c r="L546" t="s">
        <v>44</v>
      </c>
    </row>
    <row r="547" spans="1:12" x14ac:dyDescent="0.2">
      <c r="A547">
        <f t="shared" si="8"/>
        <v>546</v>
      </c>
      <c r="B547">
        <v>511</v>
      </c>
      <c r="C547" t="s">
        <v>516</v>
      </c>
      <c r="D547" t="e">
        <f>_xlfn.RANK.EQ(E547,$E$475:$E$514,0)</f>
        <v>#N/A</v>
      </c>
      <c r="E547" s="4">
        <v>183</v>
      </c>
      <c r="F547" t="s">
        <v>152</v>
      </c>
      <c r="G547" t="s">
        <v>524</v>
      </c>
      <c r="H547">
        <v>2</v>
      </c>
      <c r="I547" t="s">
        <v>57</v>
      </c>
      <c r="J547" s="1">
        <v>910</v>
      </c>
      <c r="K547" t="s">
        <v>103</v>
      </c>
      <c r="L547" t="s">
        <v>104</v>
      </c>
    </row>
    <row r="548" spans="1:12" x14ac:dyDescent="0.2">
      <c r="A548">
        <f t="shared" si="8"/>
        <v>547</v>
      </c>
      <c r="B548">
        <v>512</v>
      </c>
      <c r="C548" t="s">
        <v>516</v>
      </c>
      <c r="D548" t="e">
        <f>_xlfn.RANK.EQ(E548,$E$475:$E$514,0)</f>
        <v>#N/A</v>
      </c>
      <c r="E548" s="4">
        <v>182</v>
      </c>
      <c r="F548" t="s">
        <v>152</v>
      </c>
      <c r="G548" t="s">
        <v>555</v>
      </c>
      <c r="H548">
        <v>3</v>
      </c>
      <c r="I548" t="s">
        <v>556</v>
      </c>
      <c r="J548" s="1">
        <v>528</v>
      </c>
      <c r="K548" t="s">
        <v>1045</v>
      </c>
      <c r="L548" t="s">
        <v>14</v>
      </c>
    </row>
    <row r="549" spans="1:12" x14ac:dyDescent="0.2">
      <c r="A549">
        <f t="shared" si="8"/>
        <v>548</v>
      </c>
      <c r="B549">
        <v>513</v>
      </c>
      <c r="C549" t="s">
        <v>516</v>
      </c>
      <c r="D549" t="e">
        <f>_xlfn.RANK.EQ(E549,$E$475:$E$514,0)</f>
        <v>#N/A</v>
      </c>
      <c r="E549" s="4">
        <v>182</v>
      </c>
      <c r="F549" t="s">
        <v>152</v>
      </c>
      <c r="G549" t="s">
        <v>557</v>
      </c>
      <c r="H549">
        <v>3</v>
      </c>
      <c r="I549" t="s">
        <v>558</v>
      </c>
      <c r="J549" s="1">
        <v>528</v>
      </c>
      <c r="K549" t="s">
        <v>1045</v>
      </c>
      <c r="L549" t="s">
        <v>14</v>
      </c>
    </row>
    <row r="550" spans="1:12" x14ac:dyDescent="0.2">
      <c r="A550">
        <f t="shared" si="8"/>
        <v>549</v>
      </c>
      <c r="B550">
        <v>518</v>
      </c>
      <c r="C550" t="s">
        <v>559</v>
      </c>
      <c r="D550" t="e">
        <f>_xlfn.RANK.EQ(E550,$E$515:$E$549,0)</f>
        <v>#N/A</v>
      </c>
      <c r="E550" s="4">
        <v>450</v>
      </c>
      <c r="F550" t="s">
        <v>152</v>
      </c>
      <c r="G550" t="s">
        <v>564</v>
      </c>
      <c r="H550">
        <v>1</v>
      </c>
      <c r="I550" t="s">
        <v>94</v>
      </c>
      <c r="J550" s="1">
        <v>612</v>
      </c>
      <c r="K550" t="s">
        <v>1062</v>
      </c>
      <c r="L550" t="s">
        <v>44</v>
      </c>
    </row>
    <row r="551" spans="1:12" x14ac:dyDescent="0.2">
      <c r="A551">
        <f t="shared" si="8"/>
        <v>550</v>
      </c>
      <c r="B551">
        <v>519</v>
      </c>
      <c r="C551" t="s">
        <v>559</v>
      </c>
      <c r="D551" t="e">
        <f>_xlfn.RANK.EQ(E551,$E$515:$E$549,0)</f>
        <v>#N/A</v>
      </c>
      <c r="E551" s="4">
        <v>440</v>
      </c>
      <c r="F551" t="s">
        <v>152</v>
      </c>
      <c r="G551" t="s">
        <v>565</v>
      </c>
      <c r="H551">
        <v>3</v>
      </c>
      <c r="I551" t="s">
        <v>94</v>
      </c>
      <c r="J551" s="1">
        <v>811</v>
      </c>
      <c r="K551" t="s">
        <v>1048</v>
      </c>
      <c r="L551" t="s">
        <v>14</v>
      </c>
    </row>
    <row r="552" spans="1:12" x14ac:dyDescent="0.2">
      <c r="A552">
        <f t="shared" si="8"/>
        <v>551</v>
      </c>
      <c r="B552">
        <v>520</v>
      </c>
      <c r="C552" t="s">
        <v>559</v>
      </c>
      <c r="D552" t="e">
        <f>_xlfn.RANK.EQ(E552,$E$515:$E$549,0)</f>
        <v>#N/A</v>
      </c>
      <c r="E552" s="4">
        <v>440</v>
      </c>
      <c r="F552" t="s">
        <v>152</v>
      </c>
      <c r="G552" t="s">
        <v>566</v>
      </c>
      <c r="H552">
        <v>3</v>
      </c>
      <c r="I552" t="s">
        <v>127</v>
      </c>
      <c r="J552" s="1">
        <v>811</v>
      </c>
      <c r="K552" t="s">
        <v>1048</v>
      </c>
      <c r="L552" t="s">
        <v>14</v>
      </c>
    </row>
    <row r="553" spans="1:12" x14ac:dyDescent="0.2">
      <c r="A553">
        <f t="shared" si="8"/>
        <v>552</v>
      </c>
      <c r="B553">
        <v>521</v>
      </c>
      <c r="C553" t="s">
        <v>559</v>
      </c>
      <c r="D553" t="e">
        <f>_xlfn.RANK.EQ(E553,$E$515:$E$549,0)</f>
        <v>#N/A</v>
      </c>
      <c r="E553" s="4">
        <v>440</v>
      </c>
      <c r="F553" t="s">
        <v>152</v>
      </c>
      <c r="G553" t="s">
        <v>567</v>
      </c>
      <c r="H553">
        <v>2</v>
      </c>
      <c r="I553" t="s">
        <v>568</v>
      </c>
      <c r="J553" s="1">
        <v>815</v>
      </c>
      <c r="K553" t="s">
        <v>1053</v>
      </c>
      <c r="L553" t="s">
        <v>14</v>
      </c>
    </row>
    <row r="554" spans="1:12" x14ac:dyDescent="0.2">
      <c r="A554">
        <f t="shared" si="8"/>
        <v>553</v>
      </c>
      <c r="B554">
        <v>522</v>
      </c>
      <c r="C554" t="s">
        <v>559</v>
      </c>
      <c r="D554" t="e">
        <f>_xlfn.RANK.EQ(E554,$E$515:$E$549,0)</f>
        <v>#N/A</v>
      </c>
      <c r="E554" s="4">
        <v>440</v>
      </c>
      <c r="F554" t="s">
        <v>152</v>
      </c>
      <c r="G554" t="s">
        <v>569</v>
      </c>
      <c r="H554">
        <v>1</v>
      </c>
      <c r="I554" t="s">
        <v>57</v>
      </c>
      <c r="J554" s="1">
        <v>1010</v>
      </c>
      <c r="K554" t="s">
        <v>80</v>
      </c>
      <c r="L554" t="s">
        <v>81</v>
      </c>
    </row>
    <row r="555" spans="1:12" x14ac:dyDescent="0.2">
      <c r="A555">
        <f t="shared" si="8"/>
        <v>554</v>
      </c>
      <c r="B555">
        <v>523</v>
      </c>
      <c r="C555" t="s">
        <v>559</v>
      </c>
      <c r="D555" t="e">
        <f>_xlfn.RANK.EQ(E555,$E$515:$E$549,0)</f>
        <v>#N/A</v>
      </c>
      <c r="E555" s="4">
        <v>430</v>
      </c>
      <c r="F555" t="s">
        <v>152</v>
      </c>
      <c r="G555" t="s">
        <v>570</v>
      </c>
      <c r="H555">
        <v>2</v>
      </c>
      <c r="I555" t="s">
        <v>57</v>
      </c>
      <c r="J555" s="1">
        <v>1010</v>
      </c>
      <c r="K555" t="s">
        <v>80</v>
      </c>
      <c r="L555" t="s">
        <v>81</v>
      </c>
    </row>
    <row r="556" spans="1:12" x14ac:dyDescent="0.2">
      <c r="A556">
        <f t="shared" si="8"/>
        <v>555</v>
      </c>
      <c r="B556">
        <v>524</v>
      </c>
      <c r="C556" t="s">
        <v>559</v>
      </c>
      <c r="D556" t="e">
        <f>_xlfn.RANK.EQ(E556,$E$515:$E$549,0)</f>
        <v>#N/A</v>
      </c>
      <c r="E556" s="4">
        <v>420</v>
      </c>
      <c r="F556" t="s">
        <v>152</v>
      </c>
      <c r="G556" t="s">
        <v>570</v>
      </c>
      <c r="H556">
        <v>2</v>
      </c>
      <c r="I556" t="s">
        <v>57</v>
      </c>
      <c r="J556" s="1">
        <v>508</v>
      </c>
      <c r="K556" t="s">
        <v>1049</v>
      </c>
      <c r="L556" t="s">
        <v>28</v>
      </c>
    </row>
    <row r="557" spans="1:12" x14ac:dyDescent="0.2">
      <c r="A557">
        <f t="shared" si="8"/>
        <v>556</v>
      </c>
      <c r="B557">
        <v>525</v>
      </c>
      <c r="C557" t="s">
        <v>559</v>
      </c>
      <c r="D557" t="e">
        <f>_xlfn.RANK.EQ(E557,$E$515:$E$549,0)</f>
        <v>#N/A</v>
      </c>
      <c r="E557" s="4">
        <v>420</v>
      </c>
      <c r="F557" t="s">
        <v>152</v>
      </c>
      <c r="G557" t="s">
        <v>571</v>
      </c>
      <c r="H557">
        <v>2</v>
      </c>
      <c r="I557" t="s">
        <v>94</v>
      </c>
      <c r="J557" s="1">
        <v>815</v>
      </c>
      <c r="K557" t="s">
        <v>1053</v>
      </c>
      <c r="L557" t="s">
        <v>14</v>
      </c>
    </row>
    <row r="558" spans="1:12" x14ac:dyDescent="0.2">
      <c r="A558">
        <f t="shared" si="8"/>
        <v>557</v>
      </c>
      <c r="B558">
        <v>526</v>
      </c>
      <c r="C558" t="s">
        <v>559</v>
      </c>
      <c r="D558" t="e">
        <f>_xlfn.RANK.EQ(E558,$E$515:$E$549,0)</f>
        <v>#N/A</v>
      </c>
      <c r="E558" s="4">
        <v>410</v>
      </c>
      <c r="F558" t="s">
        <v>152</v>
      </c>
      <c r="G558" t="s">
        <v>572</v>
      </c>
      <c r="H558">
        <v>1</v>
      </c>
      <c r="I558" t="s">
        <v>57</v>
      </c>
      <c r="J558" s="1">
        <v>424</v>
      </c>
      <c r="K558" t="s">
        <v>1055</v>
      </c>
      <c r="L558" t="s">
        <v>14</v>
      </c>
    </row>
    <row r="559" spans="1:12" x14ac:dyDescent="0.2">
      <c r="A559">
        <f t="shared" si="8"/>
        <v>558</v>
      </c>
      <c r="B559">
        <v>527</v>
      </c>
      <c r="C559" t="s">
        <v>559</v>
      </c>
      <c r="D559" t="e">
        <f>_xlfn.RANK.EQ(E559,$E$515:$E$549,0)</f>
        <v>#N/A</v>
      </c>
      <c r="E559" s="4">
        <v>410</v>
      </c>
      <c r="F559" t="s">
        <v>152</v>
      </c>
      <c r="G559" t="s">
        <v>573</v>
      </c>
      <c r="H559">
        <v>3</v>
      </c>
      <c r="I559" t="s">
        <v>24</v>
      </c>
      <c r="J559" s="1">
        <v>504</v>
      </c>
      <c r="K559" t="s">
        <v>1050</v>
      </c>
      <c r="L559" t="s">
        <v>14</v>
      </c>
    </row>
    <row r="560" spans="1:12" x14ac:dyDescent="0.2">
      <c r="A560">
        <f t="shared" si="8"/>
        <v>559</v>
      </c>
      <c r="B560">
        <v>528</v>
      </c>
      <c r="C560" t="s">
        <v>559</v>
      </c>
      <c r="D560" t="e">
        <f>_xlfn.RANK.EQ(E560,$E$515:$E$549,0)</f>
        <v>#N/A</v>
      </c>
      <c r="E560" s="4">
        <v>400</v>
      </c>
      <c r="F560" t="s">
        <v>152</v>
      </c>
      <c r="G560" t="s">
        <v>574</v>
      </c>
      <c r="H560">
        <v>3</v>
      </c>
      <c r="I560" t="s">
        <v>94</v>
      </c>
      <c r="J560" s="1">
        <v>416</v>
      </c>
      <c r="K560" t="s">
        <v>1057</v>
      </c>
      <c r="L560" t="s">
        <v>14</v>
      </c>
    </row>
    <row r="561" spans="1:12" x14ac:dyDescent="0.2">
      <c r="A561">
        <f t="shared" si="8"/>
        <v>560</v>
      </c>
      <c r="B561">
        <v>529</v>
      </c>
      <c r="C561" t="s">
        <v>559</v>
      </c>
      <c r="D561" t="e">
        <f>_xlfn.RANK.EQ(E561,$E$515:$E$549,0)</f>
        <v>#N/A</v>
      </c>
      <c r="E561" s="4">
        <v>390</v>
      </c>
      <c r="F561" t="s">
        <v>152</v>
      </c>
      <c r="G561" t="s">
        <v>575</v>
      </c>
      <c r="H561">
        <v>2</v>
      </c>
      <c r="I561" t="s">
        <v>57</v>
      </c>
      <c r="J561" s="1">
        <v>417</v>
      </c>
      <c r="K561" t="s">
        <v>576</v>
      </c>
      <c r="L561" t="s">
        <v>577</v>
      </c>
    </row>
    <row r="562" spans="1:12" x14ac:dyDescent="0.2">
      <c r="A562">
        <f t="shared" si="8"/>
        <v>561</v>
      </c>
      <c r="B562">
        <v>530</v>
      </c>
      <c r="C562" t="s">
        <v>559</v>
      </c>
      <c r="D562" t="e">
        <f>_xlfn.RANK.EQ(E562,$E$515:$E$549,0)</f>
        <v>#N/A</v>
      </c>
      <c r="E562" s="4">
        <v>380</v>
      </c>
      <c r="F562" t="s">
        <v>152</v>
      </c>
      <c r="G562" t="s">
        <v>578</v>
      </c>
      <c r="H562">
        <v>2</v>
      </c>
      <c r="I562" t="s">
        <v>438</v>
      </c>
      <c r="J562" s="1">
        <v>504</v>
      </c>
      <c r="K562" t="s">
        <v>1050</v>
      </c>
      <c r="L562" t="s">
        <v>14</v>
      </c>
    </row>
    <row r="563" spans="1:12" x14ac:dyDescent="0.2">
      <c r="A563">
        <f t="shared" si="8"/>
        <v>562</v>
      </c>
      <c r="B563">
        <v>531</v>
      </c>
      <c r="C563" t="s">
        <v>559</v>
      </c>
      <c r="D563" t="e">
        <f>_xlfn.RANK.EQ(E563,$E$515:$E$549,0)</f>
        <v>#N/A</v>
      </c>
      <c r="E563" s="4">
        <v>380</v>
      </c>
      <c r="F563" t="s">
        <v>152</v>
      </c>
      <c r="G563" t="s">
        <v>575</v>
      </c>
      <c r="H563">
        <v>2</v>
      </c>
      <c r="I563" t="s">
        <v>57</v>
      </c>
      <c r="J563" s="1">
        <v>508</v>
      </c>
      <c r="K563" t="s">
        <v>1049</v>
      </c>
      <c r="L563" t="s">
        <v>28</v>
      </c>
    </row>
    <row r="564" spans="1:12" x14ac:dyDescent="0.2">
      <c r="A564">
        <f t="shared" si="8"/>
        <v>563</v>
      </c>
      <c r="B564">
        <v>532</v>
      </c>
      <c r="C564" t="s">
        <v>559</v>
      </c>
      <c r="D564" t="e">
        <f>_xlfn.RANK.EQ(E564,$E$515:$E$549,0)</f>
        <v>#N/A</v>
      </c>
      <c r="E564" s="4">
        <v>380</v>
      </c>
      <c r="F564" t="s">
        <v>152</v>
      </c>
      <c r="G564" t="s">
        <v>579</v>
      </c>
      <c r="H564">
        <v>2</v>
      </c>
      <c r="I564" t="s">
        <v>69</v>
      </c>
      <c r="J564" s="1">
        <v>528</v>
      </c>
      <c r="K564" t="s">
        <v>1045</v>
      </c>
      <c r="L564" t="s">
        <v>14</v>
      </c>
    </row>
    <row r="565" spans="1:12" x14ac:dyDescent="0.2">
      <c r="A565">
        <f t="shared" si="8"/>
        <v>564</v>
      </c>
      <c r="B565">
        <v>533</v>
      </c>
      <c r="C565" t="s">
        <v>559</v>
      </c>
      <c r="D565" t="e">
        <f>_xlfn.RANK.EQ(E565,$E$515:$E$549,0)</f>
        <v>#N/A</v>
      </c>
      <c r="E565" s="4">
        <v>380</v>
      </c>
      <c r="F565" t="s">
        <v>152</v>
      </c>
      <c r="G565" t="s">
        <v>580</v>
      </c>
      <c r="H565">
        <v>2</v>
      </c>
      <c r="I565" t="s">
        <v>568</v>
      </c>
      <c r="J565" s="1">
        <v>815</v>
      </c>
      <c r="K565" t="s">
        <v>1053</v>
      </c>
      <c r="L565" t="s">
        <v>14</v>
      </c>
    </row>
    <row r="566" spans="1:12" x14ac:dyDescent="0.2">
      <c r="A566">
        <f t="shared" si="8"/>
        <v>565</v>
      </c>
      <c r="B566">
        <v>534</v>
      </c>
      <c r="C566" t="s">
        <v>559</v>
      </c>
      <c r="D566" t="e">
        <f>_xlfn.RANK.EQ(E566,$E$515:$E$549,0)</f>
        <v>#N/A</v>
      </c>
      <c r="E566" s="4">
        <v>370</v>
      </c>
      <c r="F566" t="s">
        <v>152</v>
      </c>
      <c r="G566" t="s">
        <v>581</v>
      </c>
      <c r="H566">
        <v>2</v>
      </c>
      <c r="I566" t="s">
        <v>127</v>
      </c>
      <c r="J566" s="1">
        <v>1113</v>
      </c>
      <c r="K566" t="s">
        <v>1094</v>
      </c>
      <c r="L566" t="s">
        <v>37</v>
      </c>
    </row>
    <row r="567" spans="1:12" x14ac:dyDescent="0.2">
      <c r="A567">
        <f t="shared" si="8"/>
        <v>566</v>
      </c>
      <c r="B567">
        <v>535</v>
      </c>
      <c r="C567" t="s">
        <v>559</v>
      </c>
      <c r="D567" t="e">
        <f>_xlfn.RANK.EQ(E567,$E$515:$E$549,0)</f>
        <v>#N/A</v>
      </c>
      <c r="E567" s="4">
        <v>360</v>
      </c>
      <c r="F567" t="s">
        <v>152</v>
      </c>
      <c r="G567" t="s">
        <v>582</v>
      </c>
      <c r="H567">
        <v>1</v>
      </c>
      <c r="I567" t="s">
        <v>24</v>
      </c>
      <c r="J567" s="1">
        <v>528</v>
      </c>
      <c r="K567" t="s">
        <v>1045</v>
      </c>
      <c r="L567" t="s">
        <v>14</v>
      </c>
    </row>
    <row r="568" spans="1:12" x14ac:dyDescent="0.2">
      <c r="A568">
        <f t="shared" si="8"/>
        <v>567</v>
      </c>
      <c r="B568">
        <v>536</v>
      </c>
      <c r="C568" t="s">
        <v>559</v>
      </c>
      <c r="D568" t="e">
        <f>_xlfn.RANK.EQ(E568,$E$515:$E$549,0)</f>
        <v>#N/A</v>
      </c>
      <c r="E568" s="4">
        <v>360</v>
      </c>
      <c r="F568" t="s">
        <v>152</v>
      </c>
      <c r="G568" t="s">
        <v>370</v>
      </c>
      <c r="H568">
        <v>3</v>
      </c>
      <c r="I568" t="s">
        <v>48</v>
      </c>
      <c r="J568" s="1">
        <v>604</v>
      </c>
      <c r="K568" t="s">
        <v>1084</v>
      </c>
      <c r="L568" t="s">
        <v>583</v>
      </c>
    </row>
    <row r="569" spans="1:12" x14ac:dyDescent="0.2">
      <c r="A569">
        <f t="shared" si="8"/>
        <v>568</v>
      </c>
      <c r="B569">
        <v>537</v>
      </c>
      <c r="C569" t="s">
        <v>559</v>
      </c>
      <c r="D569" t="e">
        <f>_xlfn.RANK.EQ(E569,$E$515:$E$549,0)</f>
        <v>#N/A</v>
      </c>
      <c r="E569" s="4">
        <v>360</v>
      </c>
      <c r="F569" t="s">
        <v>152</v>
      </c>
      <c r="G569" t="s">
        <v>584</v>
      </c>
      <c r="H569">
        <v>1</v>
      </c>
      <c r="I569" t="s">
        <v>286</v>
      </c>
      <c r="J569" s="1">
        <v>1105</v>
      </c>
      <c r="K569" t="s">
        <v>1056</v>
      </c>
      <c r="L569" t="s">
        <v>14</v>
      </c>
    </row>
    <row r="570" spans="1:12" x14ac:dyDescent="0.2">
      <c r="A570">
        <f t="shared" si="8"/>
        <v>569</v>
      </c>
      <c r="B570">
        <v>538</v>
      </c>
      <c r="C570" t="s">
        <v>559</v>
      </c>
      <c r="D570" t="e">
        <f>_xlfn.RANK.EQ(E570,$E$515:$E$549,0)</f>
        <v>#N/A</v>
      </c>
      <c r="E570" s="4">
        <v>340</v>
      </c>
      <c r="F570" t="s">
        <v>152</v>
      </c>
      <c r="G570" t="s">
        <v>585</v>
      </c>
      <c r="H570">
        <v>2</v>
      </c>
      <c r="I570" t="s">
        <v>94</v>
      </c>
      <c r="J570" s="1">
        <v>416</v>
      </c>
      <c r="K570" t="s">
        <v>1057</v>
      </c>
      <c r="L570" t="s">
        <v>14</v>
      </c>
    </row>
    <row r="571" spans="1:12" x14ac:dyDescent="0.2">
      <c r="A571">
        <f t="shared" si="8"/>
        <v>570</v>
      </c>
      <c r="B571">
        <v>539</v>
      </c>
      <c r="C571" t="s">
        <v>559</v>
      </c>
      <c r="D571" t="e">
        <f>_xlfn.RANK.EQ(E571,$E$515:$E$549,0)</f>
        <v>#N/A</v>
      </c>
      <c r="E571" s="4">
        <v>340</v>
      </c>
      <c r="F571" t="s">
        <v>152</v>
      </c>
      <c r="G571" t="s">
        <v>586</v>
      </c>
      <c r="H571">
        <v>3</v>
      </c>
      <c r="I571" t="s">
        <v>568</v>
      </c>
      <c r="J571" s="1">
        <v>504</v>
      </c>
      <c r="K571" t="s">
        <v>1050</v>
      </c>
      <c r="L571" t="s">
        <v>14</v>
      </c>
    </row>
    <row r="572" spans="1:12" x14ac:dyDescent="0.2">
      <c r="A572">
        <f t="shared" si="8"/>
        <v>571</v>
      </c>
      <c r="B572">
        <v>540</v>
      </c>
      <c r="C572" t="s">
        <v>559</v>
      </c>
      <c r="D572" t="e">
        <f>_xlfn.RANK.EQ(E572,$E$515:$E$549,0)</f>
        <v>#N/A</v>
      </c>
      <c r="E572" s="4">
        <v>340</v>
      </c>
      <c r="F572" t="s">
        <v>152</v>
      </c>
      <c r="G572" t="s">
        <v>587</v>
      </c>
      <c r="H572">
        <v>2</v>
      </c>
      <c r="I572" t="s">
        <v>588</v>
      </c>
      <c r="J572" s="1">
        <v>504</v>
      </c>
      <c r="K572" t="s">
        <v>1050</v>
      </c>
      <c r="L572" t="s">
        <v>14</v>
      </c>
    </row>
    <row r="573" spans="1:12" x14ac:dyDescent="0.2">
      <c r="A573">
        <f t="shared" si="8"/>
        <v>572</v>
      </c>
      <c r="B573">
        <v>541</v>
      </c>
      <c r="C573" t="s">
        <v>559</v>
      </c>
      <c r="D573" t="e">
        <f>_xlfn.RANK.EQ(E573,$E$515:$E$549,0)</f>
        <v>#N/A</v>
      </c>
      <c r="E573" s="4">
        <v>340</v>
      </c>
      <c r="F573" t="s">
        <v>152</v>
      </c>
      <c r="G573" t="s">
        <v>589</v>
      </c>
      <c r="H573">
        <v>1</v>
      </c>
      <c r="I573" t="s">
        <v>590</v>
      </c>
      <c r="J573" s="1">
        <v>1105</v>
      </c>
      <c r="K573" t="s">
        <v>1056</v>
      </c>
      <c r="L573" t="s">
        <v>14</v>
      </c>
    </row>
    <row r="574" spans="1:12" x14ac:dyDescent="0.2">
      <c r="A574">
        <f t="shared" si="8"/>
        <v>573</v>
      </c>
      <c r="B574">
        <v>542</v>
      </c>
      <c r="C574" t="s">
        <v>559</v>
      </c>
      <c r="D574" t="e">
        <f>_xlfn.RANK.EQ(E574,$E$515:$E$549,0)</f>
        <v>#N/A</v>
      </c>
      <c r="E574" s="4">
        <v>320</v>
      </c>
      <c r="F574" t="s">
        <v>152</v>
      </c>
      <c r="G574" t="s">
        <v>591</v>
      </c>
      <c r="H574">
        <v>2</v>
      </c>
      <c r="I574" t="s">
        <v>592</v>
      </c>
      <c r="J574" s="1">
        <v>815</v>
      </c>
      <c r="K574" t="s">
        <v>1053</v>
      </c>
      <c r="L574" t="s">
        <v>14</v>
      </c>
    </row>
    <row r="575" spans="1:12" x14ac:dyDescent="0.2">
      <c r="A575">
        <f t="shared" si="8"/>
        <v>574</v>
      </c>
      <c r="B575">
        <v>543</v>
      </c>
      <c r="C575" t="s">
        <v>559</v>
      </c>
      <c r="D575" t="e">
        <f>_xlfn.RANK.EQ(E575,$E$515:$E$549,0)</f>
        <v>#N/A</v>
      </c>
      <c r="E575" s="4">
        <v>320</v>
      </c>
      <c r="F575" t="s">
        <v>152</v>
      </c>
      <c r="G575" t="s">
        <v>593</v>
      </c>
      <c r="H575">
        <v>2</v>
      </c>
      <c r="I575" t="s">
        <v>568</v>
      </c>
      <c r="J575" s="1">
        <v>820</v>
      </c>
      <c r="K575" t="s">
        <v>142</v>
      </c>
      <c r="L575" t="s">
        <v>44</v>
      </c>
    </row>
    <row r="576" spans="1:12" x14ac:dyDescent="0.2">
      <c r="A576">
        <f t="shared" si="8"/>
        <v>575</v>
      </c>
      <c r="B576">
        <v>544</v>
      </c>
      <c r="C576" t="s">
        <v>559</v>
      </c>
      <c r="D576" t="e">
        <f>_xlfn.RANK.EQ(E576,$E$515:$E$549,0)</f>
        <v>#N/A</v>
      </c>
      <c r="E576" s="4">
        <v>310</v>
      </c>
      <c r="F576" t="s">
        <v>152</v>
      </c>
      <c r="G576" t="s">
        <v>594</v>
      </c>
      <c r="H576">
        <v>2</v>
      </c>
      <c r="I576" t="s">
        <v>288</v>
      </c>
      <c r="J576" s="1">
        <v>612</v>
      </c>
      <c r="K576" t="s">
        <v>1062</v>
      </c>
      <c r="L576" t="s">
        <v>44</v>
      </c>
    </row>
    <row r="577" spans="1:12" x14ac:dyDescent="0.2">
      <c r="A577">
        <f t="shared" si="8"/>
        <v>576</v>
      </c>
      <c r="B577">
        <v>545</v>
      </c>
      <c r="C577" t="s">
        <v>559</v>
      </c>
      <c r="D577" t="e">
        <f>_xlfn.RANK.EQ(E577,$E$515:$E$549,0)</f>
        <v>#N/A</v>
      </c>
      <c r="E577" s="4">
        <v>300</v>
      </c>
      <c r="F577" t="s">
        <v>152</v>
      </c>
      <c r="G577" t="s">
        <v>595</v>
      </c>
      <c r="H577">
        <v>1</v>
      </c>
      <c r="I577" t="s">
        <v>568</v>
      </c>
      <c r="J577" s="1">
        <v>1105</v>
      </c>
      <c r="K577" t="s">
        <v>1056</v>
      </c>
      <c r="L577" t="s">
        <v>14</v>
      </c>
    </row>
    <row r="578" spans="1:12" x14ac:dyDescent="0.2">
      <c r="A578">
        <f t="shared" si="8"/>
        <v>577</v>
      </c>
      <c r="B578">
        <v>546</v>
      </c>
      <c r="C578" t="s">
        <v>559</v>
      </c>
      <c r="D578" t="e">
        <f>_xlfn.RANK.EQ(E578,$E$515:$E$549,0)</f>
        <v>#N/A</v>
      </c>
      <c r="E578" s="4">
        <v>300</v>
      </c>
      <c r="F578" t="s">
        <v>152</v>
      </c>
      <c r="G578" t="s">
        <v>596</v>
      </c>
      <c r="H578">
        <v>1</v>
      </c>
      <c r="I578" t="s">
        <v>568</v>
      </c>
      <c r="J578" s="1">
        <v>1105</v>
      </c>
      <c r="K578" t="s">
        <v>1056</v>
      </c>
      <c r="L578" t="s">
        <v>14</v>
      </c>
    </row>
    <row r="579" spans="1:12" x14ac:dyDescent="0.2">
      <c r="A579">
        <f t="shared" si="8"/>
        <v>578</v>
      </c>
      <c r="B579">
        <v>547</v>
      </c>
      <c r="C579" t="s">
        <v>559</v>
      </c>
      <c r="D579" t="e">
        <f>_xlfn.RANK.EQ(E579,$E$515:$E$549,0)</f>
        <v>#N/A</v>
      </c>
      <c r="E579" s="4">
        <v>280</v>
      </c>
      <c r="F579" t="s">
        <v>152</v>
      </c>
      <c r="G579" t="s">
        <v>597</v>
      </c>
      <c r="H579">
        <v>1</v>
      </c>
      <c r="I579" t="s">
        <v>94</v>
      </c>
      <c r="J579" s="1">
        <v>721</v>
      </c>
      <c r="K579" t="s">
        <v>1052</v>
      </c>
      <c r="L579" t="s">
        <v>14</v>
      </c>
    </row>
    <row r="580" spans="1:12" x14ac:dyDescent="0.2">
      <c r="A580">
        <f t="shared" ref="A580:A643" si="9">ROW()-1</f>
        <v>579</v>
      </c>
      <c r="B580">
        <v>548</v>
      </c>
      <c r="C580" t="s">
        <v>559</v>
      </c>
      <c r="D580" t="e">
        <f>_xlfn.RANK.EQ(E580,$E$515:$E$549,0)</f>
        <v>#N/A</v>
      </c>
      <c r="E580" s="4">
        <v>280</v>
      </c>
      <c r="F580" t="s">
        <v>152</v>
      </c>
      <c r="G580" t="s">
        <v>598</v>
      </c>
      <c r="H580">
        <v>1</v>
      </c>
      <c r="I580" t="s">
        <v>127</v>
      </c>
      <c r="J580" s="1">
        <v>1008</v>
      </c>
      <c r="K580" t="s">
        <v>1056</v>
      </c>
      <c r="L580" t="s">
        <v>22</v>
      </c>
    </row>
    <row r="581" spans="1:12" x14ac:dyDescent="0.2">
      <c r="A581">
        <f t="shared" si="9"/>
        <v>580</v>
      </c>
      <c r="B581">
        <v>555</v>
      </c>
      <c r="C581" t="s">
        <v>599</v>
      </c>
      <c r="D581">
        <f>_xlfn.RANK.EQ(E581,$E$550:$E$590,0)</f>
        <v>1</v>
      </c>
      <c r="E581" s="4">
        <v>707</v>
      </c>
      <c r="F581" t="s">
        <v>606</v>
      </c>
      <c r="G581" t="s">
        <v>607</v>
      </c>
      <c r="H581">
        <v>1</v>
      </c>
      <c r="I581" t="s">
        <v>36</v>
      </c>
      <c r="J581" s="1">
        <v>1008</v>
      </c>
      <c r="K581" t="s">
        <v>1056</v>
      </c>
      <c r="L581" t="s">
        <v>22</v>
      </c>
    </row>
    <row r="582" spans="1:12" x14ac:dyDescent="0.2">
      <c r="A582">
        <f t="shared" si="9"/>
        <v>581</v>
      </c>
      <c r="B582">
        <v>556</v>
      </c>
      <c r="C582" t="s">
        <v>599</v>
      </c>
      <c r="D582">
        <f>_xlfn.RANK.EQ(E582,$E$550:$E$590,0)</f>
        <v>2</v>
      </c>
      <c r="E582" s="4">
        <v>699</v>
      </c>
      <c r="F582" t="s">
        <v>125</v>
      </c>
      <c r="G582" t="s">
        <v>608</v>
      </c>
      <c r="H582">
        <v>2</v>
      </c>
      <c r="I582" t="s">
        <v>127</v>
      </c>
      <c r="J582" s="1">
        <v>527</v>
      </c>
      <c r="K582" t="s">
        <v>1045</v>
      </c>
      <c r="L582" t="s">
        <v>14</v>
      </c>
    </row>
    <row r="583" spans="1:12" x14ac:dyDescent="0.2">
      <c r="A583">
        <f t="shared" si="9"/>
        <v>582</v>
      </c>
      <c r="B583">
        <v>557</v>
      </c>
      <c r="C583" t="s">
        <v>599</v>
      </c>
      <c r="D583">
        <f>_xlfn.RANK.EQ(E583,$E$550:$E$590,0)</f>
        <v>3</v>
      </c>
      <c r="E583" s="4">
        <v>696</v>
      </c>
      <c r="F583" t="s">
        <v>42</v>
      </c>
      <c r="G583" t="s">
        <v>70</v>
      </c>
      <c r="H583">
        <v>3</v>
      </c>
      <c r="I583" t="s">
        <v>71</v>
      </c>
      <c r="J583" s="1">
        <v>528</v>
      </c>
      <c r="K583" t="s">
        <v>1045</v>
      </c>
      <c r="L583" t="s">
        <v>14</v>
      </c>
    </row>
    <row r="584" spans="1:12" x14ac:dyDescent="0.2">
      <c r="A584">
        <f t="shared" si="9"/>
        <v>583</v>
      </c>
      <c r="B584">
        <v>558</v>
      </c>
      <c r="C584" t="s">
        <v>599</v>
      </c>
      <c r="D584">
        <f>_xlfn.RANK.EQ(E584,$E$550:$E$590,0)</f>
        <v>3</v>
      </c>
      <c r="E584" s="4">
        <v>696</v>
      </c>
      <c r="F584" t="s">
        <v>609</v>
      </c>
      <c r="G584" t="s">
        <v>610</v>
      </c>
      <c r="H584">
        <v>2</v>
      </c>
      <c r="I584" t="s">
        <v>57</v>
      </c>
      <c r="J584" s="1">
        <v>1008</v>
      </c>
      <c r="K584" t="s">
        <v>1056</v>
      </c>
      <c r="L584" t="s">
        <v>22</v>
      </c>
    </row>
    <row r="585" spans="1:12" x14ac:dyDescent="0.2">
      <c r="A585">
        <f t="shared" si="9"/>
        <v>584</v>
      </c>
      <c r="B585">
        <v>559</v>
      </c>
      <c r="C585" t="s">
        <v>599</v>
      </c>
      <c r="D585">
        <f>_xlfn.RANK.EQ(E585,$E$550:$E$590,0)</f>
        <v>5</v>
      </c>
      <c r="E585" s="4">
        <v>693</v>
      </c>
      <c r="F585" t="s">
        <v>85</v>
      </c>
      <c r="G585" t="s">
        <v>611</v>
      </c>
      <c r="H585">
        <v>2</v>
      </c>
      <c r="I585" t="s">
        <v>12</v>
      </c>
      <c r="J585" s="1">
        <v>904</v>
      </c>
      <c r="K585" t="s">
        <v>1058</v>
      </c>
      <c r="L585" t="s">
        <v>14</v>
      </c>
    </row>
    <row r="586" spans="1:12" x14ac:dyDescent="0.2">
      <c r="A586">
        <f t="shared" si="9"/>
        <v>585</v>
      </c>
      <c r="B586">
        <v>560</v>
      </c>
      <c r="C586" t="s">
        <v>599</v>
      </c>
      <c r="D586">
        <f>_xlfn.RANK.EQ(E586,$E$550:$E$590,0)</f>
        <v>6</v>
      </c>
      <c r="E586" s="4">
        <v>691</v>
      </c>
      <c r="F586" t="s">
        <v>29</v>
      </c>
      <c r="G586" t="s">
        <v>612</v>
      </c>
      <c r="H586">
        <v>1</v>
      </c>
      <c r="I586" t="s">
        <v>71</v>
      </c>
      <c r="J586" s="1">
        <v>904</v>
      </c>
      <c r="K586" t="s">
        <v>1058</v>
      </c>
      <c r="L586" t="s">
        <v>14</v>
      </c>
    </row>
    <row r="587" spans="1:12" x14ac:dyDescent="0.2">
      <c r="A587">
        <f t="shared" si="9"/>
        <v>586</v>
      </c>
      <c r="B587">
        <v>561</v>
      </c>
      <c r="C587" t="s">
        <v>599</v>
      </c>
      <c r="D587">
        <f>_xlfn.RANK.EQ(E587,$E$550:$E$590,0)</f>
        <v>7</v>
      </c>
      <c r="E587" s="4">
        <v>685</v>
      </c>
      <c r="F587" t="s">
        <v>34</v>
      </c>
      <c r="G587" t="s">
        <v>613</v>
      </c>
      <c r="H587">
        <v>2</v>
      </c>
      <c r="I587" t="s">
        <v>57</v>
      </c>
      <c r="J587" s="1">
        <v>1008</v>
      </c>
      <c r="K587" t="s">
        <v>1056</v>
      </c>
      <c r="L587" t="s">
        <v>22</v>
      </c>
    </row>
    <row r="588" spans="1:12" x14ac:dyDescent="0.2">
      <c r="A588">
        <f t="shared" si="9"/>
        <v>587</v>
      </c>
      <c r="B588">
        <v>562</v>
      </c>
      <c r="C588" t="s">
        <v>599</v>
      </c>
      <c r="D588">
        <f>_xlfn.RANK.EQ(E588,$E$550:$E$590,0)</f>
        <v>8</v>
      </c>
      <c r="E588" s="4">
        <v>684</v>
      </c>
      <c r="F588" t="s">
        <v>368</v>
      </c>
      <c r="G588" t="s">
        <v>614</v>
      </c>
      <c r="H588">
        <v>2</v>
      </c>
      <c r="I588" t="s">
        <v>57</v>
      </c>
      <c r="J588" s="1">
        <v>527</v>
      </c>
      <c r="K588" t="s">
        <v>1045</v>
      </c>
      <c r="L588" t="s">
        <v>14</v>
      </c>
    </row>
    <row r="589" spans="1:12" x14ac:dyDescent="0.2">
      <c r="A589">
        <f t="shared" si="9"/>
        <v>588</v>
      </c>
      <c r="B589">
        <v>563</v>
      </c>
      <c r="C589" t="s">
        <v>599</v>
      </c>
      <c r="D589">
        <f>_xlfn.RANK.EQ(E589,$E$550:$E$590,0)</f>
        <v>9</v>
      </c>
      <c r="E589" s="4">
        <v>682</v>
      </c>
      <c r="F589" t="s">
        <v>34</v>
      </c>
      <c r="G589" t="s">
        <v>615</v>
      </c>
      <c r="H589">
        <v>1</v>
      </c>
      <c r="I589" t="s">
        <v>36</v>
      </c>
      <c r="J589" s="1">
        <v>722</v>
      </c>
      <c r="K589" t="s">
        <v>1052</v>
      </c>
      <c r="L589" t="s">
        <v>22</v>
      </c>
    </row>
    <row r="590" spans="1:12" x14ac:dyDescent="0.2">
      <c r="A590">
        <f t="shared" si="9"/>
        <v>589</v>
      </c>
      <c r="B590">
        <v>564</v>
      </c>
      <c r="C590" t="s">
        <v>599</v>
      </c>
      <c r="D590">
        <f>_xlfn.RANK.EQ(E590,$E$550:$E$590,0)</f>
        <v>10</v>
      </c>
      <c r="E590" s="4">
        <v>680</v>
      </c>
      <c r="F590" t="s">
        <v>409</v>
      </c>
      <c r="G590" t="s">
        <v>616</v>
      </c>
      <c r="H590">
        <v>3</v>
      </c>
      <c r="I590" t="s">
        <v>361</v>
      </c>
      <c r="J590" s="1">
        <v>725</v>
      </c>
      <c r="K590" t="s">
        <v>1074</v>
      </c>
      <c r="L590" t="s">
        <v>14</v>
      </c>
    </row>
    <row r="591" spans="1:12" x14ac:dyDescent="0.2">
      <c r="A591">
        <f t="shared" si="9"/>
        <v>590</v>
      </c>
      <c r="B591">
        <v>565</v>
      </c>
      <c r="C591" t="s">
        <v>599</v>
      </c>
      <c r="D591" t="e">
        <f>_xlfn.RANK.EQ(E591,$E$550:$E$590,0)</f>
        <v>#N/A</v>
      </c>
      <c r="E591" s="4">
        <v>679</v>
      </c>
      <c r="F591" t="s">
        <v>50</v>
      </c>
      <c r="G591" t="s">
        <v>96</v>
      </c>
      <c r="H591">
        <v>3</v>
      </c>
      <c r="I591" t="s">
        <v>39</v>
      </c>
      <c r="J591" s="1">
        <v>527</v>
      </c>
      <c r="K591" t="s">
        <v>1045</v>
      </c>
      <c r="L591" t="s">
        <v>14</v>
      </c>
    </row>
    <row r="592" spans="1:12" x14ac:dyDescent="0.2">
      <c r="A592">
        <f t="shared" si="9"/>
        <v>591</v>
      </c>
      <c r="B592">
        <v>566</v>
      </c>
      <c r="C592" t="s">
        <v>599</v>
      </c>
      <c r="D592" t="e">
        <f>_xlfn.RANK.EQ(E592,$E$550:$E$590,0)</f>
        <v>#N/A</v>
      </c>
      <c r="E592" s="4">
        <v>679</v>
      </c>
      <c r="F592" t="s">
        <v>92</v>
      </c>
      <c r="G592" t="s">
        <v>617</v>
      </c>
      <c r="H592">
        <v>2</v>
      </c>
      <c r="I592" t="s">
        <v>217</v>
      </c>
      <c r="J592" s="1">
        <v>811</v>
      </c>
      <c r="K592" t="s">
        <v>1048</v>
      </c>
      <c r="L592" t="s">
        <v>14</v>
      </c>
    </row>
    <row r="593" spans="1:12" x14ac:dyDescent="0.2">
      <c r="A593">
        <f t="shared" si="9"/>
        <v>592</v>
      </c>
      <c r="B593">
        <v>567</v>
      </c>
      <c r="C593" t="s">
        <v>599</v>
      </c>
      <c r="D593" t="e">
        <f>_xlfn.RANK.EQ(E593,$E$550:$E$590,0)</f>
        <v>#N/A</v>
      </c>
      <c r="E593" s="4">
        <v>677</v>
      </c>
      <c r="F593" t="s">
        <v>18</v>
      </c>
      <c r="G593" t="s">
        <v>618</v>
      </c>
      <c r="H593">
        <v>3</v>
      </c>
      <c r="I593" t="s">
        <v>436</v>
      </c>
      <c r="J593" s="1">
        <v>527</v>
      </c>
      <c r="K593" t="s">
        <v>1045</v>
      </c>
      <c r="L593" t="s">
        <v>14</v>
      </c>
    </row>
    <row r="594" spans="1:12" x14ac:dyDescent="0.2">
      <c r="A594">
        <f t="shared" si="9"/>
        <v>593</v>
      </c>
      <c r="B594">
        <v>568</v>
      </c>
      <c r="C594" t="s">
        <v>599</v>
      </c>
      <c r="D594" t="e">
        <f>_xlfn.RANK.EQ(E594,$E$550:$E$590,0)</f>
        <v>#N/A</v>
      </c>
      <c r="E594" s="4">
        <v>672</v>
      </c>
      <c r="F594" t="s">
        <v>60</v>
      </c>
      <c r="G594" t="s">
        <v>619</v>
      </c>
      <c r="H594">
        <v>1</v>
      </c>
      <c r="I594" t="s">
        <v>217</v>
      </c>
      <c r="J594" s="1">
        <v>922</v>
      </c>
      <c r="K594" t="s">
        <v>1069</v>
      </c>
      <c r="L594" t="s">
        <v>41</v>
      </c>
    </row>
    <row r="595" spans="1:12" x14ac:dyDescent="0.2">
      <c r="A595">
        <f t="shared" si="9"/>
        <v>594</v>
      </c>
      <c r="B595">
        <v>569</v>
      </c>
      <c r="C595" t="s">
        <v>599</v>
      </c>
      <c r="D595" t="e">
        <f>_xlfn.RANK.EQ(E595,$E$550:$E$590,0)</f>
        <v>#N/A</v>
      </c>
      <c r="E595" s="4">
        <v>671</v>
      </c>
      <c r="F595" t="s">
        <v>18</v>
      </c>
      <c r="G595" t="s">
        <v>620</v>
      </c>
      <c r="H595">
        <v>3</v>
      </c>
      <c r="I595" t="s">
        <v>217</v>
      </c>
      <c r="J595" s="1">
        <v>527</v>
      </c>
      <c r="K595" t="s">
        <v>1045</v>
      </c>
      <c r="L595" t="s">
        <v>14</v>
      </c>
    </row>
    <row r="596" spans="1:12" x14ac:dyDescent="0.2">
      <c r="A596">
        <f t="shared" si="9"/>
        <v>595</v>
      </c>
      <c r="B596">
        <v>570</v>
      </c>
      <c r="C596" t="s">
        <v>599</v>
      </c>
      <c r="D596" t="e">
        <f>_xlfn.RANK.EQ(E596,$E$550:$E$590,0)</f>
        <v>#N/A</v>
      </c>
      <c r="E596" s="4">
        <v>669</v>
      </c>
      <c r="F596" t="s">
        <v>65</v>
      </c>
      <c r="G596" t="s">
        <v>621</v>
      </c>
      <c r="H596">
        <v>1</v>
      </c>
      <c r="I596" t="s">
        <v>127</v>
      </c>
      <c r="J596" s="1">
        <v>722</v>
      </c>
      <c r="K596" t="s">
        <v>1052</v>
      </c>
      <c r="L596" t="s">
        <v>22</v>
      </c>
    </row>
    <row r="597" spans="1:12" x14ac:dyDescent="0.2">
      <c r="A597">
        <f t="shared" si="9"/>
        <v>596</v>
      </c>
      <c r="B597">
        <v>571</v>
      </c>
      <c r="C597" t="s">
        <v>599</v>
      </c>
      <c r="D597" t="e">
        <f>_xlfn.RANK.EQ(E597,$E$550:$E$590,0)</f>
        <v>#N/A</v>
      </c>
      <c r="E597" s="4">
        <v>668</v>
      </c>
      <c r="F597" t="s">
        <v>60</v>
      </c>
      <c r="G597" t="s">
        <v>622</v>
      </c>
      <c r="H597">
        <v>2</v>
      </c>
      <c r="I597" t="s">
        <v>89</v>
      </c>
      <c r="J597" s="1">
        <v>1008</v>
      </c>
      <c r="K597" t="s">
        <v>1056</v>
      </c>
      <c r="L597" t="s">
        <v>22</v>
      </c>
    </row>
    <row r="598" spans="1:12" x14ac:dyDescent="0.2">
      <c r="A598">
        <f t="shared" si="9"/>
        <v>597</v>
      </c>
      <c r="B598">
        <v>572</v>
      </c>
      <c r="C598" t="s">
        <v>599</v>
      </c>
      <c r="D598" t="e">
        <f>_xlfn.RANK.EQ(E598,$E$550:$E$590,0)</f>
        <v>#N/A</v>
      </c>
      <c r="E598" s="4">
        <v>667</v>
      </c>
      <c r="F598" t="s">
        <v>92</v>
      </c>
      <c r="G598" t="s">
        <v>623</v>
      </c>
      <c r="H598">
        <v>1</v>
      </c>
      <c r="I598" t="s">
        <v>289</v>
      </c>
      <c r="J598" s="1">
        <v>811</v>
      </c>
      <c r="K598" t="s">
        <v>1048</v>
      </c>
      <c r="L598" t="s">
        <v>14</v>
      </c>
    </row>
    <row r="599" spans="1:12" x14ac:dyDescent="0.2">
      <c r="A599">
        <f t="shared" si="9"/>
        <v>598</v>
      </c>
      <c r="B599">
        <v>573</v>
      </c>
      <c r="C599" t="s">
        <v>599</v>
      </c>
      <c r="D599" t="e">
        <f>_xlfn.RANK.EQ(E599,$E$550:$E$590,0)</f>
        <v>#N/A</v>
      </c>
      <c r="E599" s="4">
        <v>665</v>
      </c>
      <c r="F599" t="s">
        <v>72</v>
      </c>
      <c r="G599" t="s">
        <v>100</v>
      </c>
      <c r="H599">
        <v>3</v>
      </c>
      <c r="I599" t="s">
        <v>101</v>
      </c>
      <c r="J599" s="1">
        <v>527</v>
      </c>
      <c r="K599" t="s">
        <v>1045</v>
      </c>
      <c r="L599" t="s">
        <v>14</v>
      </c>
    </row>
    <row r="600" spans="1:12" x14ac:dyDescent="0.2">
      <c r="A600">
        <f t="shared" si="9"/>
        <v>599</v>
      </c>
      <c r="B600">
        <v>574</v>
      </c>
      <c r="C600" t="s">
        <v>599</v>
      </c>
      <c r="D600" t="e">
        <f>_xlfn.RANK.EQ(E600,$E$550:$E$590,0)</f>
        <v>#N/A</v>
      </c>
      <c r="E600" s="4">
        <v>661</v>
      </c>
      <c r="F600" t="s">
        <v>72</v>
      </c>
      <c r="G600" t="s">
        <v>624</v>
      </c>
      <c r="H600">
        <v>3</v>
      </c>
      <c r="I600" t="s">
        <v>12</v>
      </c>
      <c r="J600" s="1">
        <v>527</v>
      </c>
      <c r="K600" t="s">
        <v>1045</v>
      </c>
      <c r="L600" t="s">
        <v>14</v>
      </c>
    </row>
    <row r="601" spans="1:12" x14ac:dyDescent="0.2">
      <c r="A601">
        <f t="shared" si="9"/>
        <v>600</v>
      </c>
      <c r="B601">
        <v>575</v>
      </c>
      <c r="C601" t="s">
        <v>599</v>
      </c>
      <c r="D601" t="e">
        <f>_xlfn.RANK.EQ(E601,$E$550:$E$590,0)</f>
        <v>#N/A</v>
      </c>
      <c r="E601" s="4">
        <v>661</v>
      </c>
      <c r="F601" t="s">
        <v>119</v>
      </c>
      <c r="G601" t="s">
        <v>625</v>
      </c>
      <c r="H601">
        <v>2</v>
      </c>
      <c r="I601" t="s">
        <v>219</v>
      </c>
      <c r="J601" s="1">
        <v>721</v>
      </c>
      <c r="K601" t="s">
        <v>1052</v>
      </c>
      <c r="L601" t="s">
        <v>14</v>
      </c>
    </row>
    <row r="602" spans="1:12" x14ac:dyDescent="0.2">
      <c r="A602">
        <f t="shared" si="9"/>
        <v>601</v>
      </c>
      <c r="B602">
        <v>576</v>
      </c>
      <c r="C602" t="s">
        <v>599</v>
      </c>
      <c r="D602" t="e">
        <f>_xlfn.RANK.EQ(E602,$E$550:$E$590,0)</f>
        <v>#N/A</v>
      </c>
      <c r="E602" s="4">
        <v>660</v>
      </c>
      <c r="F602" t="s">
        <v>626</v>
      </c>
      <c r="G602" t="s">
        <v>627</v>
      </c>
      <c r="H602">
        <v>3</v>
      </c>
      <c r="I602" t="s">
        <v>27</v>
      </c>
      <c r="J602" s="1">
        <v>505</v>
      </c>
      <c r="K602" t="s">
        <v>1050</v>
      </c>
      <c r="L602" t="s">
        <v>14</v>
      </c>
    </row>
    <row r="603" spans="1:12" x14ac:dyDescent="0.2">
      <c r="A603">
        <f t="shared" si="9"/>
        <v>602</v>
      </c>
      <c r="B603">
        <v>577</v>
      </c>
      <c r="C603" t="s">
        <v>599</v>
      </c>
      <c r="D603" t="e">
        <f>_xlfn.RANK.EQ(E603,$E$550:$E$590,0)</f>
        <v>#N/A</v>
      </c>
      <c r="E603" s="4">
        <v>660</v>
      </c>
      <c r="F603" t="s">
        <v>60</v>
      </c>
      <c r="G603" t="s">
        <v>628</v>
      </c>
      <c r="H603">
        <v>2</v>
      </c>
      <c r="I603" t="s">
        <v>71</v>
      </c>
      <c r="J603" s="1">
        <v>904</v>
      </c>
      <c r="K603" t="s">
        <v>1058</v>
      </c>
      <c r="L603" t="s">
        <v>14</v>
      </c>
    </row>
    <row r="604" spans="1:12" x14ac:dyDescent="0.2">
      <c r="A604">
        <f t="shared" si="9"/>
        <v>603</v>
      </c>
      <c r="B604">
        <v>578</v>
      </c>
      <c r="C604" t="s">
        <v>599</v>
      </c>
      <c r="D604" t="e">
        <f>_xlfn.RANK.EQ(E604,$E$550:$E$590,0)</f>
        <v>#N/A</v>
      </c>
      <c r="E604" s="4">
        <v>660</v>
      </c>
      <c r="F604" t="s">
        <v>629</v>
      </c>
      <c r="G604" t="s">
        <v>630</v>
      </c>
      <c r="H604">
        <v>2</v>
      </c>
      <c r="I604" t="s">
        <v>57</v>
      </c>
      <c r="J604" s="1">
        <v>1010</v>
      </c>
      <c r="K604" t="s">
        <v>80</v>
      </c>
      <c r="L604" t="s">
        <v>81</v>
      </c>
    </row>
    <row r="605" spans="1:12" x14ac:dyDescent="0.2">
      <c r="A605">
        <f t="shared" si="9"/>
        <v>604</v>
      </c>
      <c r="B605">
        <v>579</v>
      </c>
      <c r="C605" t="s">
        <v>599</v>
      </c>
      <c r="D605" t="e">
        <f>_xlfn.RANK.EQ(E605,$E$550:$E$590,0)</f>
        <v>#N/A</v>
      </c>
      <c r="E605" s="4">
        <v>659</v>
      </c>
      <c r="F605" t="s">
        <v>92</v>
      </c>
      <c r="G605" t="s">
        <v>631</v>
      </c>
      <c r="H605">
        <v>3</v>
      </c>
      <c r="I605" t="s">
        <v>57</v>
      </c>
      <c r="J605" s="1">
        <v>417</v>
      </c>
      <c r="K605" t="s">
        <v>576</v>
      </c>
      <c r="L605" t="s">
        <v>577</v>
      </c>
    </row>
    <row r="606" spans="1:12" x14ac:dyDescent="0.2">
      <c r="A606">
        <f t="shared" si="9"/>
        <v>605</v>
      </c>
      <c r="B606">
        <v>580</v>
      </c>
      <c r="C606" t="s">
        <v>599</v>
      </c>
      <c r="D606" t="e">
        <f>_xlfn.RANK.EQ(E606,$E$550:$E$590,0)</f>
        <v>#N/A</v>
      </c>
      <c r="E606" s="4">
        <v>658</v>
      </c>
      <c r="F606" t="s">
        <v>29</v>
      </c>
      <c r="G606" t="s">
        <v>632</v>
      </c>
      <c r="H606">
        <v>2</v>
      </c>
      <c r="I606" t="s">
        <v>134</v>
      </c>
      <c r="J606" s="1">
        <v>1008</v>
      </c>
      <c r="K606" t="s">
        <v>1056</v>
      </c>
      <c r="L606" t="s">
        <v>22</v>
      </c>
    </row>
    <row r="607" spans="1:12" x14ac:dyDescent="0.2">
      <c r="A607">
        <f t="shared" si="9"/>
        <v>606</v>
      </c>
      <c r="B607">
        <v>581</v>
      </c>
      <c r="C607" t="s">
        <v>599</v>
      </c>
      <c r="D607" t="e">
        <f>_xlfn.RANK.EQ(E607,$E$550:$E$590,0)</f>
        <v>#N/A</v>
      </c>
      <c r="E607" s="4">
        <v>657</v>
      </c>
      <c r="F607" t="s">
        <v>34</v>
      </c>
      <c r="G607" t="s">
        <v>45</v>
      </c>
      <c r="H607">
        <v>3</v>
      </c>
      <c r="I607" t="s">
        <v>46</v>
      </c>
      <c r="J607" s="1">
        <v>409</v>
      </c>
      <c r="K607" t="s">
        <v>1059</v>
      </c>
      <c r="L607" t="s">
        <v>14</v>
      </c>
    </row>
    <row r="608" spans="1:12" x14ac:dyDescent="0.2">
      <c r="A608">
        <f t="shared" si="9"/>
        <v>607</v>
      </c>
      <c r="B608">
        <v>582</v>
      </c>
      <c r="C608" t="s">
        <v>599</v>
      </c>
      <c r="D608" t="e">
        <f>_xlfn.RANK.EQ(E608,$E$550:$E$590,0)</f>
        <v>#N/A</v>
      </c>
      <c r="E608" s="4">
        <v>657</v>
      </c>
      <c r="F608" t="s">
        <v>85</v>
      </c>
      <c r="G608" t="s">
        <v>633</v>
      </c>
      <c r="H608">
        <v>3</v>
      </c>
      <c r="I608" t="s">
        <v>12</v>
      </c>
      <c r="J608" s="1">
        <v>527</v>
      </c>
      <c r="K608" t="s">
        <v>1045</v>
      </c>
      <c r="L608" t="s">
        <v>14</v>
      </c>
    </row>
    <row r="609" spans="1:12" x14ac:dyDescent="0.2">
      <c r="A609">
        <f t="shared" si="9"/>
        <v>608</v>
      </c>
      <c r="B609">
        <v>583</v>
      </c>
      <c r="C609" t="s">
        <v>599</v>
      </c>
      <c r="D609" t="e">
        <f>_xlfn.RANK.EQ(E609,$E$550:$E$590,0)</f>
        <v>#N/A</v>
      </c>
      <c r="E609" s="4">
        <v>657</v>
      </c>
      <c r="F609" t="s">
        <v>125</v>
      </c>
      <c r="G609" t="s">
        <v>634</v>
      </c>
      <c r="H609">
        <v>3</v>
      </c>
      <c r="I609" t="s">
        <v>164</v>
      </c>
      <c r="J609" s="1">
        <v>527</v>
      </c>
      <c r="K609" t="s">
        <v>1045</v>
      </c>
      <c r="L609" t="s">
        <v>14</v>
      </c>
    </row>
    <row r="610" spans="1:12" x14ac:dyDescent="0.2">
      <c r="A610">
        <f t="shared" si="9"/>
        <v>609</v>
      </c>
      <c r="B610">
        <v>584</v>
      </c>
      <c r="C610" t="s">
        <v>599</v>
      </c>
      <c r="D610" t="e">
        <f>_xlfn.RANK.EQ(E610,$E$550:$E$590,0)</f>
        <v>#N/A</v>
      </c>
      <c r="E610" s="4">
        <v>654</v>
      </c>
      <c r="F610" t="s">
        <v>124</v>
      </c>
      <c r="G610" t="s">
        <v>635</v>
      </c>
      <c r="H610">
        <v>1</v>
      </c>
      <c r="I610" t="s">
        <v>57</v>
      </c>
      <c r="J610" s="1">
        <v>722</v>
      </c>
      <c r="K610" t="s">
        <v>1052</v>
      </c>
      <c r="L610" t="s">
        <v>22</v>
      </c>
    </row>
    <row r="611" spans="1:12" x14ac:dyDescent="0.2">
      <c r="A611">
        <f t="shared" si="9"/>
        <v>610</v>
      </c>
      <c r="B611">
        <v>585</v>
      </c>
      <c r="C611" t="s">
        <v>599</v>
      </c>
      <c r="D611" t="e">
        <f>_xlfn.RANK.EQ(E611,$E$550:$E$590,0)</f>
        <v>#N/A</v>
      </c>
      <c r="E611" s="4">
        <v>654</v>
      </c>
      <c r="F611" t="s">
        <v>111</v>
      </c>
      <c r="G611" t="s">
        <v>636</v>
      </c>
      <c r="H611">
        <v>1</v>
      </c>
      <c r="I611" t="s">
        <v>12</v>
      </c>
      <c r="J611" s="1">
        <v>1008</v>
      </c>
      <c r="K611" t="s">
        <v>1056</v>
      </c>
      <c r="L611" t="s">
        <v>22</v>
      </c>
    </row>
    <row r="612" spans="1:12" x14ac:dyDescent="0.2">
      <c r="A612">
        <f t="shared" si="9"/>
        <v>611</v>
      </c>
      <c r="B612">
        <v>586</v>
      </c>
      <c r="C612" t="s">
        <v>599</v>
      </c>
      <c r="D612" t="e">
        <f>_xlfn.RANK.EQ(E612,$E$550:$E$590,0)</f>
        <v>#N/A</v>
      </c>
      <c r="E612" s="4">
        <v>653</v>
      </c>
      <c r="F612" t="s">
        <v>119</v>
      </c>
      <c r="G612" t="s">
        <v>637</v>
      </c>
      <c r="H612">
        <v>2</v>
      </c>
      <c r="I612" t="s">
        <v>141</v>
      </c>
      <c r="J612" s="1">
        <v>1105</v>
      </c>
      <c r="K612" t="s">
        <v>1056</v>
      </c>
      <c r="L612" t="s">
        <v>14</v>
      </c>
    </row>
    <row r="613" spans="1:12" x14ac:dyDescent="0.2">
      <c r="A613">
        <f t="shared" si="9"/>
        <v>612</v>
      </c>
      <c r="B613">
        <v>587</v>
      </c>
      <c r="C613" t="s">
        <v>599</v>
      </c>
      <c r="D613" t="e">
        <f>_xlfn.RANK.EQ(E613,$E$550:$E$590,0)</f>
        <v>#N/A</v>
      </c>
      <c r="E613" s="4">
        <v>652</v>
      </c>
      <c r="F613" t="s">
        <v>116</v>
      </c>
      <c r="G613" t="s">
        <v>638</v>
      </c>
      <c r="H613">
        <v>3</v>
      </c>
      <c r="I613" t="s">
        <v>136</v>
      </c>
      <c r="J613" s="1">
        <v>527</v>
      </c>
      <c r="K613" t="s">
        <v>1045</v>
      </c>
      <c r="L613" t="s">
        <v>14</v>
      </c>
    </row>
    <row r="614" spans="1:12" x14ac:dyDescent="0.2">
      <c r="A614">
        <f t="shared" si="9"/>
        <v>613</v>
      </c>
      <c r="B614">
        <v>588</v>
      </c>
      <c r="C614" t="s">
        <v>599</v>
      </c>
      <c r="D614" t="e">
        <f>_xlfn.RANK.EQ(E614,$E$550:$E$590,0)</f>
        <v>#N/A</v>
      </c>
      <c r="E614" s="4">
        <v>652</v>
      </c>
      <c r="F614" t="s">
        <v>32</v>
      </c>
      <c r="G614" t="s">
        <v>639</v>
      </c>
      <c r="H614">
        <v>3</v>
      </c>
      <c r="I614" t="s">
        <v>127</v>
      </c>
      <c r="J614" s="1">
        <v>1010</v>
      </c>
      <c r="K614" t="s">
        <v>1076</v>
      </c>
      <c r="L614" t="s">
        <v>14</v>
      </c>
    </row>
    <row r="615" spans="1:12" x14ac:dyDescent="0.2">
      <c r="A615">
        <f t="shared" si="9"/>
        <v>614</v>
      </c>
      <c r="B615">
        <v>589</v>
      </c>
      <c r="C615" t="s">
        <v>599</v>
      </c>
      <c r="D615" t="e">
        <f>_xlfn.RANK.EQ(E615,$E$550:$E$590,0)</f>
        <v>#N/A</v>
      </c>
      <c r="E615" s="4">
        <v>652</v>
      </c>
      <c r="F615" t="s">
        <v>640</v>
      </c>
      <c r="G615" t="s">
        <v>641</v>
      </c>
      <c r="H615">
        <v>2</v>
      </c>
      <c r="I615" t="s">
        <v>94</v>
      </c>
      <c r="J615" s="1">
        <v>1105</v>
      </c>
      <c r="K615" t="s">
        <v>1056</v>
      </c>
      <c r="L615" t="s">
        <v>14</v>
      </c>
    </row>
    <row r="616" spans="1:12" x14ac:dyDescent="0.2">
      <c r="A616">
        <f t="shared" si="9"/>
        <v>615</v>
      </c>
      <c r="B616">
        <v>596</v>
      </c>
      <c r="C616" t="s">
        <v>642</v>
      </c>
      <c r="D616">
        <f>_xlfn.RANK.EQ(E616,$E$591:$E$630,0)</f>
        <v>1</v>
      </c>
      <c r="E616" s="4">
        <v>1441</v>
      </c>
      <c r="F616" t="s">
        <v>15</v>
      </c>
      <c r="G616" t="s">
        <v>644</v>
      </c>
      <c r="H616">
        <v>3</v>
      </c>
      <c r="I616" t="s">
        <v>57</v>
      </c>
      <c r="J616" s="1">
        <v>505</v>
      </c>
      <c r="K616" t="s">
        <v>1050</v>
      </c>
      <c r="L616" t="s">
        <v>22</v>
      </c>
    </row>
    <row r="617" spans="1:12" x14ac:dyDescent="0.2">
      <c r="A617">
        <f t="shared" si="9"/>
        <v>616</v>
      </c>
      <c r="B617">
        <v>597</v>
      </c>
      <c r="C617" t="s">
        <v>642</v>
      </c>
      <c r="D617">
        <f>_xlfn.RANK.EQ(E617,$E$591:$E$630,0)</f>
        <v>2</v>
      </c>
      <c r="E617" s="4">
        <v>1436</v>
      </c>
      <c r="F617" t="s">
        <v>645</v>
      </c>
      <c r="G617" t="s">
        <v>646</v>
      </c>
      <c r="H617">
        <v>3</v>
      </c>
      <c r="I617" t="s">
        <v>647</v>
      </c>
      <c r="J617" s="1">
        <v>821</v>
      </c>
      <c r="K617" t="s">
        <v>1072</v>
      </c>
      <c r="L617" t="s">
        <v>41</v>
      </c>
    </row>
    <row r="618" spans="1:12" x14ac:dyDescent="0.2">
      <c r="A618">
        <f t="shared" si="9"/>
        <v>617</v>
      </c>
      <c r="B618">
        <v>598</v>
      </c>
      <c r="C618" t="s">
        <v>642</v>
      </c>
      <c r="D618">
        <f>_xlfn.RANK.EQ(E618,$E$591:$E$630,0)</f>
        <v>3</v>
      </c>
      <c r="E618" s="4">
        <v>1426</v>
      </c>
      <c r="F618" t="s">
        <v>15</v>
      </c>
      <c r="G618" t="s">
        <v>648</v>
      </c>
      <c r="H618">
        <v>2</v>
      </c>
      <c r="I618" t="s">
        <v>225</v>
      </c>
      <c r="J618" s="1">
        <v>925</v>
      </c>
      <c r="K618" t="s">
        <v>1063</v>
      </c>
      <c r="L618" t="s">
        <v>22</v>
      </c>
    </row>
    <row r="619" spans="1:12" x14ac:dyDescent="0.2">
      <c r="A619">
        <f t="shared" si="9"/>
        <v>618</v>
      </c>
      <c r="B619">
        <v>599</v>
      </c>
      <c r="C619" t="s">
        <v>642</v>
      </c>
      <c r="D619">
        <f>_xlfn.RANK.EQ(E619,$E$591:$E$630,0)</f>
        <v>4</v>
      </c>
      <c r="E619" s="4">
        <v>1422</v>
      </c>
      <c r="F619" t="s">
        <v>606</v>
      </c>
      <c r="G619" t="s">
        <v>649</v>
      </c>
      <c r="H619">
        <v>3</v>
      </c>
      <c r="I619" t="s">
        <v>180</v>
      </c>
      <c r="J619" s="1">
        <v>529</v>
      </c>
      <c r="K619" t="s">
        <v>1045</v>
      </c>
      <c r="L619" t="s">
        <v>14</v>
      </c>
    </row>
    <row r="620" spans="1:12" x14ac:dyDescent="0.2">
      <c r="A620">
        <f t="shared" si="9"/>
        <v>619</v>
      </c>
      <c r="B620">
        <v>600</v>
      </c>
      <c r="C620" t="s">
        <v>642</v>
      </c>
      <c r="D620">
        <f>_xlfn.RANK.EQ(E620,$E$591:$E$630,0)</f>
        <v>5</v>
      </c>
      <c r="E620" s="4">
        <v>1406</v>
      </c>
      <c r="F620" t="s">
        <v>606</v>
      </c>
      <c r="G620" t="s">
        <v>633</v>
      </c>
      <c r="H620">
        <v>3</v>
      </c>
      <c r="I620" t="s">
        <v>12</v>
      </c>
      <c r="J620" s="1">
        <v>529</v>
      </c>
      <c r="K620" t="s">
        <v>1045</v>
      </c>
      <c r="L620" t="s">
        <v>14</v>
      </c>
    </row>
    <row r="621" spans="1:12" x14ac:dyDescent="0.2">
      <c r="A621">
        <f t="shared" si="9"/>
        <v>620</v>
      </c>
      <c r="B621">
        <v>601</v>
      </c>
      <c r="C621" t="s">
        <v>642</v>
      </c>
      <c r="D621">
        <f>_xlfn.RANK.EQ(E621,$E$591:$E$630,0)</f>
        <v>6</v>
      </c>
      <c r="E621" s="4">
        <v>1401</v>
      </c>
      <c r="F621" t="s">
        <v>98</v>
      </c>
      <c r="G621" t="s">
        <v>56</v>
      </c>
      <c r="H621" t="s">
        <v>283</v>
      </c>
      <c r="I621" t="s">
        <v>57</v>
      </c>
      <c r="J621" s="1">
        <v>320</v>
      </c>
      <c r="K621" t="s">
        <v>650</v>
      </c>
      <c r="L621" t="s">
        <v>59</v>
      </c>
    </row>
    <row r="622" spans="1:12" x14ac:dyDescent="0.2">
      <c r="A622">
        <f t="shared" si="9"/>
        <v>621</v>
      </c>
      <c r="B622">
        <v>602</v>
      </c>
      <c r="C622" t="s">
        <v>642</v>
      </c>
      <c r="D622">
        <f>_xlfn.RANK.EQ(E622,$E$591:$E$630,0)</f>
        <v>7</v>
      </c>
      <c r="E622" s="4">
        <v>1395</v>
      </c>
      <c r="F622" t="s">
        <v>29</v>
      </c>
      <c r="G622" t="s">
        <v>651</v>
      </c>
      <c r="H622">
        <v>3</v>
      </c>
      <c r="I622" t="s">
        <v>206</v>
      </c>
      <c r="J622" s="1">
        <v>529</v>
      </c>
      <c r="K622" t="s">
        <v>1045</v>
      </c>
      <c r="L622" t="s">
        <v>14</v>
      </c>
    </row>
    <row r="623" spans="1:12" x14ac:dyDescent="0.2">
      <c r="A623">
        <f t="shared" si="9"/>
        <v>622</v>
      </c>
      <c r="B623">
        <v>603</v>
      </c>
      <c r="C623" t="s">
        <v>642</v>
      </c>
      <c r="D623">
        <f>_xlfn.RANK.EQ(E623,$E$591:$E$630,0)</f>
        <v>7</v>
      </c>
      <c r="E623" s="4">
        <v>1395</v>
      </c>
      <c r="F623" t="s">
        <v>386</v>
      </c>
      <c r="G623" t="s">
        <v>652</v>
      </c>
      <c r="H623">
        <v>3</v>
      </c>
      <c r="I623" t="s">
        <v>57</v>
      </c>
      <c r="J623" s="1">
        <v>529</v>
      </c>
      <c r="K623" t="s">
        <v>1045</v>
      </c>
      <c r="L623" t="s">
        <v>14</v>
      </c>
    </row>
    <row r="624" spans="1:12" x14ac:dyDescent="0.2">
      <c r="A624">
        <f t="shared" si="9"/>
        <v>623</v>
      </c>
      <c r="B624">
        <v>604</v>
      </c>
      <c r="C624" t="s">
        <v>642</v>
      </c>
      <c r="D624">
        <f>_xlfn.RANK.EQ(E624,$E$591:$E$630,0)</f>
        <v>9</v>
      </c>
      <c r="E624" s="4">
        <v>1392</v>
      </c>
      <c r="F624" t="s">
        <v>50</v>
      </c>
      <c r="G624" t="s">
        <v>653</v>
      </c>
      <c r="H624">
        <v>2</v>
      </c>
      <c r="I624" t="s">
        <v>17</v>
      </c>
      <c r="J624" s="1">
        <v>903</v>
      </c>
      <c r="K624" t="s">
        <v>1058</v>
      </c>
      <c r="L624" t="s">
        <v>14</v>
      </c>
    </row>
    <row r="625" spans="1:12" x14ac:dyDescent="0.2">
      <c r="A625">
        <f t="shared" si="9"/>
        <v>624</v>
      </c>
      <c r="B625">
        <v>605</v>
      </c>
      <c r="C625" t="s">
        <v>642</v>
      </c>
      <c r="D625">
        <f>_xlfn.RANK.EQ(E625,$E$591:$E$630,0)</f>
        <v>10</v>
      </c>
      <c r="E625" s="4">
        <v>1384</v>
      </c>
      <c r="F625" t="s">
        <v>85</v>
      </c>
      <c r="G625" t="s">
        <v>654</v>
      </c>
      <c r="H625">
        <v>1</v>
      </c>
      <c r="I625" t="s">
        <v>655</v>
      </c>
      <c r="J625" s="1">
        <v>816</v>
      </c>
      <c r="K625" t="s">
        <v>1053</v>
      </c>
      <c r="L625" t="s">
        <v>14</v>
      </c>
    </row>
    <row r="626" spans="1:12" x14ac:dyDescent="0.2">
      <c r="A626">
        <f t="shared" si="9"/>
        <v>625</v>
      </c>
      <c r="B626">
        <v>606</v>
      </c>
      <c r="C626" t="s">
        <v>642</v>
      </c>
      <c r="D626">
        <f>_xlfn.RANK.EQ(E626,$E$591:$E$630,0)</f>
        <v>11</v>
      </c>
      <c r="E626" s="4">
        <v>1381</v>
      </c>
      <c r="F626" t="s">
        <v>42</v>
      </c>
      <c r="G626" t="s">
        <v>656</v>
      </c>
      <c r="H626">
        <v>2</v>
      </c>
      <c r="I626" t="s">
        <v>94</v>
      </c>
      <c r="J626" s="1">
        <v>816</v>
      </c>
      <c r="K626" t="s">
        <v>1053</v>
      </c>
      <c r="L626" t="s">
        <v>14</v>
      </c>
    </row>
    <row r="627" spans="1:12" x14ac:dyDescent="0.2">
      <c r="A627">
        <f t="shared" si="9"/>
        <v>626</v>
      </c>
      <c r="B627">
        <v>607</v>
      </c>
      <c r="C627" t="s">
        <v>642</v>
      </c>
      <c r="D627">
        <f>_xlfn.RANK.EQ(E627,$E$591:$E$630,0)</f>
        <v>12</v>
      </c>
      <c r="E627" s="4">
        <v>1379</v>
      </c>
      <c r="F627" t="s">
        <v>121</v>
      </c>
      <c r="G627" t="s">
        <v>648</v>
      </c>
      <c r="H627">
        <v>2</v>
      </c>
      <c r="I627" t="s">
        <v>225</v>
      </c>
      <c r="J627" s="1">
        <v>918</v>
      </c>
      <c r="K627" t="s">
        <v>1077</v>
      </c>
      <c r="L627" t="s">
        <v>156</v>
      </c>
    </row>
    <row r="628" spans="1:12" x14ac:dyDescent="0.2">
      <c r="A628">
        <f t="shared" si="9"/>
        <v>627</v>
      </c>
      <c r="B628">
        <v>608</v>
      </c>
      <c r="C628" t="s">
        <v>642</v>
      </c>
      <c r="D628">
        <f>_xlfn.RANK.EQ(E628,$E$591:$E$630,0)</f>
        <v>13</v>
      </c>
      <c r="E628" s="4">
        <v>1373</v>
      </c>
      <c r="F628" t="s">
        <v>10</v>
      </c>
      <c r="G628" t="s">
        <v>618</v>
      </c>
      <c r="H628">
        <v>3</v>
      </c>
      <c r="I628" t="s">
        <v>436</v>
      </c>
      <c r="J628" s="1">
        <v>504</v>
      </c>
      <c r="K628" t="s">
        <v>1050</v>
      </c>
      <c r="L628" t="s">
        <v>14</v>
      </c>
    </row>
    <row r="629" spans="1:12" x14ac:dyDescent="0.2">
      <c r="A629">
        <f t="shared" si="9"/>
        <v>628</v>
      </c>
      <c r="B629">
        <v>609</v>
      </c>
      <c r="C629" t="s">
        <v>642</v>
      </c>
      <c r="D629">
        <f>_xlfn.RANK.EQ(E629,$E$591:$E$630,0)</f>
        <v>13</v>
      </c>
      <c r="E629" s="4">
        <v>1373</v>
      </c>
      <c r="F629" t="s">
        <v>606</v>
      </c>
      <c r="G629" t="s">
        <v>657</v>
      </c>
      <c r="H629">
        <v>2</v>
      </c>
      <c r="I629" t="s">
        <v>36</v>
      </c>
      <c r="J629" s="1">
        <v>1015</v>
      </c>
      <c r="K629" t="s">
        <v>1067</v>
      </c>
      <c r="L629" t="s">
        <v>37</v>
      </c>
    </row>
    <row r="630" spans="1:12" x14ac:dyDescent="0.2">
      <c r="A630">
        <f t="shared" si="9"/>
        <v>629</v>
      </c>
      <c r="B630">
        <v>610</v>
      </c>
      <c r="C630" t="s">
        <v>642</v>
      </c>
      <c r="D630">
        <f>_xlfn.RANK.EQ(E630,$E$591:$E$630,0)</f>
        <v>15</v>
      </c>
      <c r="E630" s="4">
        <v>1372</v>
      </c>
      <c r="F630" t="s">
        <v>15</v>
      </c>
      <c r="G630" t="s">
        <v>658</v>
      </c>
      <c r="H630">
        <v>2</v>
      </c>
      <c r="I630" t="s">
        <v>217</v>
      </c>
      <c r="J630" s="1">
        <v>1009</v>
      </c>
      <c r="K630" t="s">
        <v>1056</v>
      </c>
      <c r="L630" t="s">
        <v>22</v>
      </c>
    </row>
    <row r="631" spans="1:12" x14ac:dyDescent="0.2">
      <c r="A631">
        <f t="shared" si="9"/>
        <v>630</v>
      </c>
      <c r="B631">
        <v>611</v>
      </c>
      <c r="C631" t="s">
        <v>642</v>
      </c>
      <c r="D631" t="e">
        <f>_xlfn.RANK.EQ(E631,$E$591:$E$630,0)</f>
        <v>#N/A</v>
      </c>
      <c r="E631" s="4">
        <v>1370</v>
      </c>
      <c r="F631" t="s">
        <v>372</v>
      </c>
      <c r="G631" t="s">
        <v>659</v>
      </c>
      <c r="H631">
        <v>3</v>
      </c>
      <c r="I631" t="s">
        <v>361</v>
      </c>
      <c r="J631" s="1">
        <v>725</v>
      </c>
      <c r="K631" t="s">
        <v>1074</v>
      </c>
      <c r="L631" t="s">
        <v>14</v>
      </c>
    </row>
    <row r="632" spans="1:12" x14ac:dyDescent="0.2">
      <c r="A632">
        <f t="shared" si="9"/>
        <v>631</v>
      </c>
      <c r="B632">
        <v>612</v>
      </c>
      <c r="C632" t="s">
        <v>642</v>
      </c>
      <c r="D632" t="e">
        <f>_xlfn.RANK.EQ(E632,$E$591:$E$630,0)</f>
        <v>#N/A</v>
      </c>
      <c r="E632" s="4">
        <v>1368</v>
      </c>
      <c r="F632" t="s">
        <v>85</v>
      </c>
      <c r="G632" t="s">
        <v>660</v>
      </c>
      <c r="H632">
        <v>3</v>
      </c>
      <c r="I632" t="s">
        <v>461</v>
      </c>
      <c r="J632" s="1">
        <v>504</v>
      </c>
      <c r="K632" t="s">
        <v>1050</v>
      </c>
      <c r="L632" t="s">
        <v>14</v>
      </c>
    </row>
    <row r="633" spans="1:12" x14ac:dyDescent="0.2">
      <c r="A633">
        <f t="shared" si="9"/>
        <v>632</v>
      </c>
      <c r="B633">
        <v>613</v>
      </c>
      <c r="C633" t="s">
        <v>642</v>
      </c>
      <c r="D633" t="e">
        <f>_xlfn.RANK.EQ(E633,$E$591:$E$630,0)</f>
        <v>#N/A</v>
      </c>
      <c r="E633" s="4">
        <v>1365</v>
      </c>
      <c r="F633" t="s">
        <v>118</v>
      </c>
      <c r="G633" t="s">
        <v>661</v>
      </c>
      <c r="H633">
        <v>2</v>
      </c>
      <c r="I633" t="s">
        <v>12</v>
      </c>
      <c r="J633" s="1">
        <v>626</v>
      </c>
      <c r="K633" t="s">
        <v>234</v>
      </c>
      <c r="L633" t="s">
        <v>41</v>
      </c>
    </row>
    <row r="634" spans="1:12" x14ac:dyDescent="0.2">
      <c r="A634">
        <f t="shared" si="9"/>
        <v>633</v>
      </c>
      <c r="B634">
        <v>614</v>
      </c>
      <c r="C634" t="s">
        <v>642</v>
      </c>
      <c r="D634" t="e">
        <f>_xlfn.RANK.EQ(E634,$E$591:$E$630,0)</f>
        <v>#N/A</v>
      </c>
      <c r="E634" s="4">
        <v>1363</v>
      </c>
      <c r="F634" t="s">
        <v>626</v>
      </c>
      <c r="G634" t="s">
        <v>662</v>
      </c>
      <c r="H634">
        <v>2</v>
      </c>
      <c r="I634" t="s">
        <v>217</v>
      </c>
      <c r="J634" s="1">
        <v>529</v>
      </c>
      <c r="K634" t="s">
        <v>1045</v>
      </c>
      <c r="L634" t="s">
        <v>14</v>
      </c>
    </row>
    <row r="635" spans="1:12" x14ac:dyDescent="0.2">
      <c r="A635">
        <f t="shared" si="9"/>
        <v>634</v>
      </c>
      <c r="B635">
        <v>615</v>
      </c>
      <c r="C635" t="s">
        <v>642</v>
      </c>
      <c r="D635" t="e">
        <f>_xlfn.RANK.EQ(E635,$E$591:$E$630,0)</f>
        <v>#N/A</v>
      </c>
      <c r="E635" s="4">
        <v>1362</v>
      </c>
      <c r="F635" t="s">
        <v>663</v>
      </c>
      <c r="G635" t="s">
        <v>619</v>
      </c>
      <c r="H635">
        <v>1</v>
      </c>
      <c r="I635" t="s">
        <v>217</v>
      </c>
      <c r="J635" s="1">
        <v>918</v>
      </c>
      <c r="K635" t="s">
        <v>1077</v>
      </c>
      <c r="L635" t="s">
        <v>156</v>
      </c>
    </row>
    <row r="636" spans="1:12" x14ac:dyDescent="0.2">
      <c r="A636">
        <f t="shared" si="9"/>
        <v>635</v>
      </c>
      <c r="B636">
        <v>616</v>
      </c>
      <c r="C636" t="s">
        <v>642</v>
      </c>
      <c r="D636" t="e">
        <f>_xlfn.RANK.EQ(E636,$E$591:$E$630,0)</f>
        <v>#N/A</v>
      </c>
      <c r="E636" s="4">
        <v>1360</v>
      </c>
      <c r="F636" t="s">
        <v>77</v>
      </c>
      <c r="G636" t="s">
        <v>385</v>
      </c>
      <c r="H636">
        <v>3</v>
      </c>
      <c r="I636" t="s">
        <v>57</v>
      </c>
      <c r="J636" s="1">
        <v>1010</v>
      </c>
      <c r="K636" t="s">
        <v>80</v>
      </c>
      <c r="L636" t="s">
        <v>81</v>
      </c>
    </row>
    <row r="637" spans="1:12" x14ac:dyDescent="0.2">
      <c r="A637">
        <f t="shared" si="9"/>
        <v>636</v>
      </c>
      <c r="B637">
        <v>617</v>
      </c>
      <c r="C637" t="s">
        <v>642</v>
      </c>
      <c r="D637" t="e">
        <f>_xlfn.RANK.EQ(E637,$E$591:$E$630,0)</f>
        <v>#N/A</v>
      </c>
      <c r="E637" s="4">
        <v>1358</v>
      </c>
      <c r="F637" t="s">
        <v>115</v>
      </c>
      <c r="G637" t="s">
        <v>664</v>
      </c>
      <c r="H637">
        <v>2</v>
      </c>
      <c r="I637" t="s">
        <v>127</v>
      </c>
      <c r="J637" s="1">
        <v>529</v>
      </c>
      <c r="K637" t="s">
        <v>1045</v>
      </c>
      <c r="L637" t="s">
        <v>14</v>
      </c>
    </row>
    <row r="638" spans="1:12" x14ac:dyDescent="0.2">
      <c r="A638">
        <f t="shared" si="9"/>
        <v>637</v>
      </c>
      <c r="B638">
        <v>618</v>
      </c>
      <c r="C638" t="s">
        <v>642</v>
      </c>
      <c r="D638" t="e">
        <f>_xlfn.RANK.EQ(E638,$E$591:$E$630,0)</f>
        <v>#N/A</v>
      </c>
      <c r="E638" s="4">
        <v>1356</v>
      </c>
      <c r="F638" t="s">
        <v>124</v>
      </c>
      <c r="G638" t="s">
        <v>665</v>
      </c>
      <c r="H638">
        <v>2</v>
      </c>
      <c r="I638" t="s">
        <v>57</v>
      </c>
      <c r="J638" s="1">
        <v>816</v>
      </c>
      <c r="K638" t="s">
        <v>1053</v>
      </c>
      <c r="L638" t="s">
        <v>14</v>
      </c>
    </row>
    <row r="639" spans="1:12" x14ac:dyDescent="0.2">
      <c r="A639">
        <f t="shared" si="9"/>
        <v>638</v>
      </c>
      <c r="B639">
        <v>619</v>
      </c>
      <c r="C639" t="s">
        <v>642</v>
      </c>
      <c r="D639" t="e">
        <f>_xlfn.RANK.EQ(E639,$E$591:$E$630,0)</f>
        <v>#N/A</v>
      </c>
      <c r="E639" s="4">
        <v>1351</v>
      </c>
      <c r="F639" t="s">
        <v>92</v>
      </c>
      <c r="G639" t="s">
        <v>666</v>
      </c>
      <c r="I639" t="s">
        <v>57</v>
      </c>
      <c r="J639" s="1">
        <v>314</v>
      </c>
      <c r="K639" t="s">
        <v>337</v>
      </c>
      <c r="L639" t="s">
        <v>156</v>
      </c>
    </row>
    <row r="640" spans="1:12" x14ac:dyDescent="0.2">
      <c r="A640">
        <f t="shared" si="9"/>
        <v>639</v>
      </c>
      <c r="B640">
        <v>620</v>
      </c>
      <c r="C640" t="s">
        <v>642</v>
      </c>
      <c r="D640" t="e">
        <f>_xlfn.RANK.EQ(E640,$E$591:$E$630,0)</f>
        <v>#N/A</v>
      </c>
      <c r="E640" s="4">
        <v>1348</v>
      </c>
      <c r="F640" t="s">
        <v>601</v>
      </c>
      <c r="G640" t="s">
        <v>667</v>
      </c>
      <c r="H640">
        <v>3</v>
      </c>
      <c r="I640" t="s">
        <v>17</v>
      </c>
      <c r="J640" s="1">
        <v>529</v>
      </c>
      <c r="K640" t="s">
        <v>1045</v>
      </c>
      <c r="L640" t="s">
        <v>14</v>
      </c>
    </row>
    <row r="641" spans="1:12" x14ac:dyDescent="0.2">
      <c r="A641">
        <f t="shared" si="9"/>
        <v>640</v>
      </c>
      <c r="B641">
        <v>621</v>
      </c>
      <c r="C641" t="s">
        <v>642</v>
      </c>
      <c r="D641" t="e">
        <f>_xlfn.RANK.EQ(E641,$E$591:$E$630,0)</f>
        <v>#N/A</v>
      </c>
      <c r="E641" s="4">
        <v>1347</v>
      </c>
      <c r="F641" t="s">
        <v>111</v>
      </c>
      <c r="G641" t="s">
        <v>668</v>
      </c>
      <c r="H641">
        <v>1</v>
      </c>
      <c r="I641" t="s">
        <v>57</v>
      </c>
      <c r="J641" s="1">
        <v>816</v>
      </c>
      <c r="K641" t="s">
        <v>1053</v>
      </c>
      <c r="L641" t="s">
        <v>14</v>
      </c>
    </row>
    <row r="642" spans="1:12" x14ac:dyDescent="0.2">
      <c r="A642">
        <f t="shared" si="9"/>
        <v>641</v>
      </c>
      <c r="B642">
        <v>622</v>
      </c>
      <c r="C642" t="s">
        <v>642</v>
      </c>
      <c r="D642" t="e">
        <f>_xlfn.RANK.EQ(E642,$E$591:$E$630,0)</f>
        <v>#N/A</v>
      </c>
      <c r="E642" s="4">
        <v>1344</v>
      </c>
      <c r="F642" t="s">
        <v>18</v>
      </c>
      <c r="G642" t="s">
        <v>669</v>
      </c>
      <c r="H642">
        <v>3</v>
      </c>
      <c r="I642" t="s">
        <v>94</v>
      </c>
      <c r="J642" s="1">
        <v>529</v>
      </c>
      <c r="K642" t="s">
        <v>1045</v>
      </c>
      <c r="L642" t="s">
        <v>14</v>
      </c>
    </row>
    <row r="643" spans="1:12" x14ac:dyDescent="0.2">
      <c r="A643">
        <f t="shared" si="9"/>
        <v>642</v>
      </c>
      <c r="B643">
        <v>623</v>
      </c>
      <c r="C643" t="s">
        <v>642</v>
      </c>
      <c r="D643" t="e">
        <f>_xlfn.RANK.EQ(E643,$E$591:$E$630,0)</f>
        <v>#N/A</v>
      </c>
      <c r="E643" s="4">
        <v>1342</v>
      </c>
      <c r="F643" t="s">
        <v>125</v>
      </c>
      <c r="G643" t="s">
        <v>670</v>
      </c>
      <c r="H643">
        <v>2</v>
      </c>
      <c r="I643" t="s">
        <v>547</v>
      </c>
      <c r="J643" s="1">
        <v>821</v>
      </c>
      <c r="K643" t="s">
        <v>1072</v>
      </c>
      <c r="L643" t="s">
        <v>41</v>
      </c>
    </row>
    <row r="644" spans="1:12" x14ac:dyDescent="0.2">
      <c r="A644">
        <f t="shared" ref="A644:A707" si="10">ROW()-1</f>
        <v>643</v>
      </c>
      <c r="B644">
        <v>624</v>
      </c>
      <c r="C644" t="s">
        <v>642</v>
      </c>
      <c r="D644" t="e">
        <f>_xlfn.RANK.EQ(E644,$E$591:$E$630,0)</f>
        <v>#N/A</v>
      </c>
      <c r="E644" s="4">
        <v>1340</v>
      </c>
      <c r="F644" t="s">
        <v>92</v>
      </c>
      <c r="G644" t="s">
        <v>634</v>
      </c>
      <c r="H644">
        <v>3</v>
      </c>
      <c r="I644" t="s">
        <v>164</v>
      </c>
      <c r="J644" s="1">
        <v>403</v>
      </c>
      <c r="K644" t="s">
        <v>1054</v>
      </c>
      <c r="L644" t="s">
        <v>22</v>
      </c>
    </row>
    <row r="645" spans="1:12" x14ac:dyDescent="0.2">
      <c r="A645">
        <f t="shared" si="10"/>
        <v>644</v>
      </c>
      <c r="B645">
        <v>625</v>
      </c>
      <c r="C645" t="s">
        <v>642</v>
      </c>
      <c r="D645" t="e">
        <f>_xlfn.RANK.EQ(E645,$E$591:$E$630,0)</f>
        <v>#N/A</v>
      </c>
      <c r="E645" s="4">
        <v>1340</v>
      </c>
      <c r="F645" t="s">
        <v>72</v>
      </c>
      <c r="G645" t="s">
        <v>671</v>
      </c>
      <c r="H645">
        <v>3</v>
      </c>
      <c r="I645" t="s">
        <v>44</v>
      </c>
      <c r="J645" s="1">
        <v>504</v>
      </c>
      <c r="K645" t="s">
        <v>1050</v>
      </c>
      <c r="L645" t="s">
        <v>14</v>
      </c>
    </row>
    <row r="646" spans="1:12" x14ac:dyDescent="0.2">
      <c r="A646">
        <f t="shared" si="10"/>
        <v>645</v>
      </c>
      <c r="B646">
        <v>626</v>
      </c>
      <c r="C646" t="s">
        <v>642</v>
      </c>
      <c r="D646" t="e">
        <f>_xlfn.RANK.EQ(E646,$E$591:$E$630,0)</f>
        <v>#N/A</v>
      </c>
      <c r="E646" s="4">
        <v>1340</v>
      </c>
      <c r="F646" t="s">
        <v>118</v>
      </c>
      <c r="G646" t="s">
        <v>672</v>
      </c>
      <c r="H646">
        <v>2</v>
      </c>
      <c r="I646" t="s">
        <v>94</v>
      </c>
      <c r="J646" s="1">
        <v>722</v>
      </c>
      <c r="K646" t="s">
        <v>1052</v>
      </c>
      <c r="L646" t="s">
        <v>14</v>
      </c>
    </row>
    <row r="647" spans="1:12" x14ac:dyDescent="0.2">
      <c r="A647">
        <f t="shared" si="10"/>
        <v>646</v>
      </c>
      <c r="B647">
        <v>627</v>
      </c>
      <c r="C647" t="s">
        <v>642</v>
      </c>
      <c r="D647" t="e">
        <f>_xlfn.RANK.EQ(E647,$E$591:$E$630,0)</f>
        <v>#N/A</v>
      </c>
      <c r="E647" s="4">
        <v>1340</v>
      </c>
      <c r="F647" t="s">
        <v>129</v>
      </c>
      <c r="G647" t="s">
        <v>673</v>
      </c>
      <c r="H647">
        <v>1</v>
      </c>
      <c r="I647" t="s">
        <v>36</v>
      </c>
      <c r="J647" s="1">
        <v>1113</v>
      </c>
      <c r="K647" t="s">
        <v>120</v>
      </c>
      <c r="L647" t="s">
        <v>37</v>
      </c>
    </row>
    <row r="648" spans="1:12" x14ac:dyDescent="0.2">
      <c r="A648">
        <f t="shared" si="10"/>
        <v>647</v>
      </c>
      <c r="B648">
        <v>628</v>
      </c>
      <c r="C648" t="s">
        <v>642</v>
      </c>
      <c r="D648" t="e">
        <f>_xlfn.RANK.EQ(E648,$E$591:$E$630,0)</f>
        <v>#N/A</v>
      </c>
      <c r="E648" s="4">
        <v>1338</v>
      </c>
      <c r="F648" t="s">
        <v>18</v>
      </c>
      <c r="G648" t="s">
        <v>597</v>
      </c>
      <c r="H648">
        <v>1</v>
      </c>
      <c r="I648" t="s">
        <v>94</v>
      </c>
      <c r="J648" s="1">
        <v>816</v>
      </c>
      <c r="K648" t="s">
        <v>1053</v>
      </c>
      <c r="L648" t="s">
        <v>14</v>
      </c>
    </row>
    <row r="649" spans="1:12" x14ac:dyDescent="0.2">
      <c r="A649">
        <f t="shared" si="10"/>
        <v>648</v>
      </c>
      <c r="B649">
        <v>629</v>
      </c>
      <c r="C649" t="s">
        <v>642</v>
      </c>
      <c r="D649" t="e">
        <f>_xlfn.RANK.EQ(E649,$E$591:$E$630,0)</f>
        <v>#N/A</v>
      </c>
      <c r="E649" s="4">
        <v>1337</v>
      </c>
      <c r="F649" t="s">
        <v>601</v>
      </c>
      <c r="G649" t="s">
        <v>674</v>
      </c>
      <c r="H649">
        <v>2</v>
      </c>
      <c r="I649" t="s">
        <v>675</v>
      </c>
      <c r="J649" s="1">
        <v>816</v>
      </c>
      <c r="K649" t="s">
        <v>1053</v>
      </c>
      <c r="L649" t="s">
        <v>14</v>
      </c>
    </row>
    <row r="650" spans="1:12" x14ac:dyDescent="0.2">
      <c r="A650">
        <f t="shared" si="10"/>
        <v>649</v>
      </c>
      <c r="B650">
        <v>634</v>
      </c>
      <c r="C650" t="s">
        <v>676</v>
      </c>
      <c r="D650">
        <f>_xlfn.RANK.EQ(E650,$E$631:$E$670,0)</f>
        <v>1</v>
      </c>
      <c r="E650" s="4">
        <v>1429</v>
      </c>
      <c r="F650" t="s">
        <v>152</v>
      </c>
      <c r="G650" t="s">
        <v>681</v>
      </c>
      <c r="H650">
        <v>3</v>
      </c>
      <c r="I650" t="s">
        <v>57</v>
      </c>
      <c r="J650" s="1">
        <v>528</v>
      </c>
      <c r="K650" t="s">
        <v>1045</v>
      </c>
      <c r="L650" t="s">
        <v>14</v>
      </c>
    </row>
    <row r="651" spans="1:12" x14ac:dyDescent="0.2">
      <c r="A651">
        <f t="shared" si="10"/>
        <v>650</v>
      </c>
      <c r="B651">
        <v>635</v>
      </c>
      <c r="C651" t="s">
        <v>676</v>
      </c>
      <c r="D651">
        <f>_xlfn.RANK.EQ(E651,$E$631:$E$670,0)</f>
        <v>2</v>
      </c>
      <c r="E651" s="4">
        <v>1427</v>
      </c>
      <c r="F651" t="s">
        <v>152</v>
      </c>
      <c r="G651" t="s">
        <v>682</v>
      </c>
      <c r="H651">
        <v>2</v>
      </c>
      <c r="I651" t="s">
        <v>57</v>
      </c>
      <c r="J651" s="1">
        <v>617</v>
      </c>
      <c r="K651" t="s">
        <v>1046</v>
      </c>
      <c r="L651" t="s">
        <v>64</v>
      </c>
    </row>
    <row r="652" spans="1:12" x14ac:dyDescent="0.2">
      <c r="A652">
        <f t="shared" si="10"/>
        <v>651</v>
      </c>
      <c r="B652">
        <v>636</v>
      </c>
      <c r="C652" t="s">
        <v>676</v>
      </c>
      <c r="D652">
        <f>_xlfn.RANK.EQ(E652,$E$631:$E$670,0)</f>
        <v>3</v>
      </c>
      <c r="E652" s="4">
        <v>1422</v>
      </c>
      <c r="F652" t="s">
        <v>152</v>
      </c>
      <c r="G652" t="s">
        <v>683</v>
      </c>
      <c r="H652">
        <v>1</v>
      </c>
      <c r="I652" t="s">
        <v>278</v>
      </c>
      <c r="J652" s="1">
        <v>922</v>
      </c>
      <c r="K652" t="s">
        <v>1071</v>
      </c>
      <c r="L652" t="s">
        <v>44</v>
      </c>
    </row>
    <row r="653" spans="1:12" x14ac:dyDescent="0.2">
      <c r="A653">
        <f t="shared" si="10"/>
        <v>652</v>
      </c>
      <c r="B653">
        <v>637</v>
      </c>
      <c r="C653" t="s">
        <v>676</v>
      </c>
      <c r="D653">
        <f>_xlfn.RANK.EQ(E653,$E$631:$E$670,0)</f>
        <v>4</v>
      </c>
      <c r="E653" s="4">
        <v>1413</v>
      </c>
      <c r="F653" t="s">
        <v>152</v>
      </c>
      <c r="G653" t="s">
        <v>684</v>
      </c>
      <c r="H653">
        <v>2</v>
      </c>
      <c r="I653" t="s">
        <v>685</v>
      </c>
      <c r="J653" s="1">
        <v>903</v>
      </c>
      <c r="K653" t="s">
        <v>1058</v>
      </c>
      <c r="L653" t="s">
        <v>14</v>
      </c>
    </row>
    <row r="654" spans="1:12" x14ac:dyDescent="0.2">
      <c r="A654">
        <f t="shared" si="10"/>
        <v>653</v>
      </c>
      <c r="B654">
        <v>638</v>
      </c>
      <c r="C654" t="s">
        <v>676</v>
      </c>
      <c r="D654">
        <f>_xlfn.RANK.EQ(E654,$E$631:$E$670,0)</f>
        <v>5</v>
      </c>
      <c r="E654" s="4">
        <v>1395</v>
      </c>
      <c r="F654" t="s">
        <v>152</v>
      </c>
      <c r="G654" t="s">
        <v>686</v>
      </c>
      <c r="H654">
        <v>2</v>
      </c>
      <c r="I654" t="s">
        <v>94</v>
      </c>
      <c r="J654" s="1">
        <v>1106</v>
      </c>
      <c r="K654" t="s">
        <v>1056</v>
      </c>
      <c r="L654" t="s">
        <v>14</v>
      </c>
    </row>
    <row r="655" spans="1:12" x14ac:dyDescent="0.2">
      <c r="A655">
        <f t="shared" si="10"/>
        <v>654</v>
      </c>
      <c r="B655">
        <v>639</v>
      </c>
      <c r="C655" t="s">
        <v>676</v>
      </c>
      <c r="D655">
        <f>_xlfn.RANK.EQ(E655,$E$631:$E$670,0)</f>
        <v>6</v>
      </c>
      <c r="E655" s="4">
        <v>1392</v>
      </c>
      <c r="F655" t="s">
        <v>152</v>
      </c>
      <c r="G655" t="s">
        <v>687</v>
      </c>
      <c r="H655">
        <v>3</v>
      </c>
      <c r="I655" t="s">
        <v>141</v>
      </c>
      <c r="J655" s="1">
        <v>528</v>
      </c>
      <c r="K655" t="s">
        <v>1045</v>
      </c>
      <c r="L655" t="s">
        <v>14</v>
      </c>
    </row>
    <row r="656" spans="1:12" x14ac:dyDescent="0.2">
      <c r="A656">
        <f t="shared" si="10"/>
        <v>655</v>
      </c>
      <c r="B656">
        <v>640</v>
      </c>
      <c r="C656" t="s">
        <v>676</v>
      </c>
      <c r="D656">
        <f>_xlfn.RANK.EQ(E656,$E$631:$E$670,0)</f>
        <v>7</v>
      </c>
      <c r="E656" s="4">
        <v>1390</v>
      </c>
      <c r="F656" t="s">
        <v>152</v>
      </c>
      <c r="G656" t="s">
        <v>688</v>
      </c>
      <c r="H656">
        <v>2</v>
      </c>
      <c r="I656" t="s">
        <v>89</v>
      </c>
      <c r="J656" s="1">
        <v>424</v>
      </c>
      <c r="K656" t="s">
        <v>1055</v>
      </c>
      <c r="L656" t="s">
        <v>14</v>
      </c>
    </row>
    <row r="657" spans="1:12" x14ac:dyDescent="0.2">
      <c r="A657">
        <f t="shared" si="10"/>
        <v>656</v>
      </c>
      <c r="B657">
        <v>641</v>
      </c>
      <c r="C657" t="s">
        <v>676</v>
      </c>
      <c r="D657">
        <f>_xlfn.RANK.EQ(E657,$E$631:$E$670,0)</f>
        <v>8</v>
      </c>
      <c r="E657" s="4">
        <v>1379</v>
      </c>
      <c r="F657" t="s">
        <v>152</v>
      </c>
      <c r="G657" t="s">
        <v>689</v>
      </c>
      <c r="H657">
        <v>3</v>
      </c>
      <c r="I657" t="s">
        <v>94</v>
      </c>
      <c r="J657" s="1">
        <v>528</v>
      </c>
      <c r="K657" t="s">
        <v>1045</v>
      </c>
      <c r="L657" t="s">
        <v>14</v>
      </c>
    </row>
    <row r="658" spans="1:12" x14ac:dyDescent="0.2">
      <c r="A658">
        <f t="shared" si="10"/>
        <v>657</v>
      </c>
      <c r="B658">
        <v>642</v>
      </c>
      <c r="C658" t="s">
        <v>676</v>
      </c>
      <c r="D658">
        <f>_xlfn.RANK.EQ(E658,$E$631:$E$670,0)</f>
        <v>9</v>
      </c>
      <c r="E658" s="4">
        <v>1375</v>
      </c>
      <c r="F658" t="s">
        <v>152</v>
      </c>
      <c r="G658" t="s">
        <v>690</v>
      </c>
      <c r="H658">
        <v>2</v>
      </c>
      <c r="I658" t="s">
        <v>685</v>
      </c>
      <c r="J658" s="1">
        <v>816</v>
      </c>
      <c r="K658" t="s">
        <v>1053</v>
      </c>
      <c r="L658" t="s">
        <v>14</v>
      </c>
    </row>
    <row r="659" spans="1:12" x14ac:dyDescent="0.2">
      <c r="A659">
        <f t="shared" si="10"/>
        <v>658</v>
      </c>
      <c r="B659">
        <v>643</v>
      </c>
      <c r="C659" t="s">
        <v>676</v>
      </c>
      <c r="D659">
        <f>_xlfn.RANK.EQ(E659,$E$631:$E$670,0)</f>
        <v>10</v>
      </c>
      <c r="E659" s="4">
        <v>1373</v>
      </c>
      <c r="F659" t="s">
        <v>152</v>
      </c>
      <c r="G659" t="s">
        <v>691</v>
      </c>
      <c r="H659">
        <v>2</v>
      </c>
      <c r="I659" t="s">
        <v>57</v>
      </c>
      <c r="J659" s="1">
        <v>721</v>
      </c>
      <c r="K659" t="s">
        <v>1052</v>
      </c>
      <c r="L659" t="s">
        <v>22</v>
      </c>
    </row>
    <row r="660" spans="1:12" x14ac:dyDescent="0.2">
      <c r="A660">
        <f t="shared" si="10"/>
        <v>659</v>
      </c>
      <c r="B660">
        <v>644</v>
      </c>
      <c r="C660" t="s">
        <v>676</v>
      </c>
      <c r="D660">
        <f>_xlfn.RANK.EQ(E660,$E$631:$E$670,0)</f>
        <v>10</v>
      </c>
      <c r="E660" s="4">
        <v>1373</v>
      </c>
      <c r="F660" t="s">
        <v>152</v>
      </c>
      <c r="G660" t="s">
        <v>692</v>
      </c>
      <c r="H660">
        <v>1</v>
      </c>
      <c r="I660" t="s">
        <v>57</v>
      </c>
      <c r="J660" s="1">
        <v>816</v>
      </c>
      <c r="K660" t="s">
        <v>1053</v>
      </c>
      <c r="L660" t="s">
        <v>14</v>
      </c>
    </row>
    <row r="661" spans="1:12" x14ac:dyDescent="0.2">
      <c r="A661">
        <f t="shared" si="10"/>
        <v>660</v>
      </c>
      <c r="B661">
        <v>645</v>
      </c>
      <c r="C661" t="s">
        <v>676</v>
      </c>
      <c r="D661">
        <f>_xlfn.RANK.EQ(E661,$E$631:$E$670,0)</f>
        <v>18</v>
      </c>
      <c r="E661" s="4">
        <v>1359</v>
      </c>
      <c r="F661" t="s">
        <v>152</v>
      </c>
      <c r="G661" t="s">
        <v>693</v>
      </c>
      <c r="H661">
        <v>2</v>
      </c>
      <c r="I661" t="s">
        <v>225</v>
      </c>
      <c r="J661" s="1">
        <v>1009</v>
      </c>
      <c r="K661" t="s">
        <v>1056</v>
      </c>
      <c r="L661" t="s">
        <v>22</v>
      </c>
    </row>
    <row r="662" spans="1:12" x14ac:dyDescent="0.2">
      <c r="A662">
        <f t="shared" si="10"/>
        <v>661</v>
      </c>
      <c r="B662">
        <v>646</v>
      </c>
      <c r="C662" t="s">
        <v>676</v>
      </c>
      <c r="D662">
        <f>_xlfn.RANK.EQ(E662,$E$631:$E$670,0)</f>
        <v>32</v>
      </c>
      <c r="E662" s="4">
        <v>1335</v>
      </c>
      <c r="F662" t="s">
        <v>152</v>
      </c>
      <c r="G662" t="s">
        <v>694</v>
      </c>
      <c r="H662">
        <v>2</v>
      </c>
      <c r="I662" t="s">
        <v>695</v>
      </c>
      <c r="J662" s="1">
        <v>1009</v>
      </c>
      <c r="K662" t="s">
        <v>1056</v>
      </c>
      <c r="L662" t="s">
        <v>22</v>
      </c>
    </row>
    <row r="663" spans="1:12" x14ac:dyDescent="0.2">
      <c r="A663">
        <f t="shared" si="10"/>
        <v>662</v>
      </c>
      <c r="B663">
        <v>647</v>
      </c>
      <c r="C663" t="s">
        <v>676</v>
      </c>
      <c r="D663">
        <f>_xlfn.RANK.EQ(E663,$E$631:$E$670,0)</f>
        <v>33</v>
      </c>
      <c r="E663" s="4">
        <v>1329</v>
      </c>
      <c r="F663" t="s">
        <v>152</v>
      </c>
      <c r="G663" t="s">
        <v>696</v>
      </c>
      <c r="H663">
        <v>3</v>
      </c>
      <c r="I663" t="s">
        <v>94</v>
      </c>
      <c r="J663" s="1">
        <v>416</v>
      </c>
      <c r="K663" t="s">
        <v>1057</v>
      </c>
      <c r="L663" t="s">
        <v>14</v>
      </c>
    </row>
    <row r="664" spans="1:12" x14ac:dyDescent="0.2">
      <c r="A664">
        <f t="shared" si="10"/>
        <v>663</v>
      </c>
      <c r="B664">
        <v>648</v>
      </c>
      <c r="C664" t="s">
        <v>676</v>
      </c>
      <c r="D664">
        <f>_xlfn.RANK.EQ(E664,$E$631:$E$670,0)</f>
        <v>34</v>
      </c>
      <c r="E664" s="4">
        <v>1306</v>
      </c>
      <c r="F664" t="s">
        <v>152</v>
      </c>
      <c r="G664" t="s">
        <v>697</v>
      </c>
      <c r="H664" t="s">
        <v>283</v>
      </c>
      <c r="I664" t="s">
        <v>94</v>
      </c>
      <c r="J664" s="1">
        <v>320</v>
      </c>
      <c r="K664" t="s">
        <v>287</v>
      </c>
      <c r="L664" t="s">
        <v>44</v>
      </c>
    </row>
    <row r="665" spans="1:12" x14ac:dyDescent="0.2">
      <c r="A665">
        <f t="shared" si="10"/>
        <v>664</v>
      </c>
      <c r="B665">
        <v>649</v>
      </c>
      <c r="C665" t="s">
        <v>676</v>
      </c>
      <c r="D665">
        <f>_xlfn.RANK.EQ(E665,$E$631:$E$670,0)</f>
        <v>35</v>
      </c>
      <c r="E665" s="4">
        <v>1305</v>
      </c>
      <c r="F665" t="s">
        <v>152</v>
      </c>
      <c r="G665" t="s">
        <v>698</v>
      </c>
      <c r="H665">
        <v>2</v>
      </c>
      <c r="I665" t="s">
        <v>36</v>
      </c>
      <c r="J665" s="1">
        <v>1113</v>
      </c>
      <c r="K665" t="s">
        <v>1095</v>
      </c>
      <c r="L665" t="s">
        <v>37</v>
      </c>
    </row>
    <row r="666" spans="1:12" x14ac:dyDescent="0.2">
      <c r="A666">
        <f t="shared" si="10"/>
        <v>665</v>
      </c>
      <c r="B666">
        <v>650</v>
      </c>
      <c r="C666" t="s">
        <v>676</v>
      </c>
      <c r="D666">
        <f>_xlfn.RANK.EQ(E666,$E$631:$E$670,0)</f>
        <v>36</v>
      </c>
      <c r="E666" s="4">
        <v>1300</v>
      </c>
      <c r="F666" t="s">
        <v>152</v>
      </c>
      <c r="G666" t="s">
        <v>699</v>
      </c>
      <c r="H666">
        <v>3</v>
      </c>
      <c r="I666" t="s">
        <v>278</v>
      </c>
      <c r="J666" s="1">
        <v>505</v>
      </c>
      <c r="K666" t="s">
        <v>1050</v>
      </c>
      <c r="L666" t="s">
        <v>14</v>
      </c>
    </row>
    <row r="667" spans="1:12" x14ac:dyDescent="0.2">
      <c r="A667">
        <f t="shared" si="10"/>
        <v>666</v>
      </c>
      <c r="B667">
        <v>651</v>
      </c>
      <c r="C667" t="s">
        <v>676</v>
      </c>
      <c r="D667">
        <f>_xlfn.RANK.EQ(E667,$E$631:$E$670,0)</f>
        <v>37</v>
      </c>
      <c r="E667" s="4">
        <v>1299</v>
      </c>
      <c r="F667" t="s">
        <v>152</v>
      </c>
      <c r="G667" t="s">
        <v>370</v>
      </c>
      <c r="H667">
        <v>3</v>
      </c>
      <c r="I667" t="s">
        <v>48</v>
      </c>
      <c r="J667" s="1">
        <v>1112</v>
      </c>
      <c r="K667" t="s">
        <v>1082</v>
      </c>
      <c r="L667" t="s">
        <v>371</v>
      </c>
    </row>
    <row r="668" spans="1:12" x14ac:dyDescent="0.2">
      <c r="A668">
        <f t="shared" si="10"/>
        <v>667</v>
      </c>
      <c r="B668">
        <v>652</v>
      </c>
      <c r="C668" t="s">
        <v>676</v>
      </c>
      <c r="D668">
        <f>_xlfn.RANK.EQ(E668,$E$631:$E$670,0)</f>
        <v>38</v>
      </c>
      <c r="E668" s="4">
        <v>1298</v>
      </c>
      <c r="F668" t="s">
        <v>152</v>
      </c>
      <c r="G668" t="s">
        <v>700</v>
      </c>
      <c r="H668">
        <v>2</v>
      </c>
      <c r="I668" t="s">
        <v>71</v>
      </c>
      <c r="J668" s="1">
        <v>816</v>
      </c>
      <c r="K668" t="s">
        <v>1053</v>
      </c>
      <c r="L668" t="s">
        <v>14</v>
      </c>
    </row>
    <row r="669" spans="1:12" x14ac:dyDescent="0.2">
      <c r="A669">
        <f t="shared" si="10"/>
        <v>668</v>
      </c>
      <c r="B669">
        <v>653</v>
      </c>
      <c r="C669" t="s">
        <v>676</v>
      </c>
      <c r="D669">
        <f>_xlfn.RANK.EQ(E669,$E$631:$E$670,0)</f>
        <v>39</v>
      </c>
      <c r="E669" s="4">
        <v>1295</v>
      </c>
      <c r="F669" t="s">
        <v>152</v>
      </c>
      <c r="G669" t="s">
        <v>701</v>
      </c>
      <c r="H669">
        <v>1</v>
      </c>
      <c r="I669" t="s">
        <v>57</v>
      </c>
      <c r="J669" s="1">
        <v>903</v>
      </c>
      <c r="K669" t="s">
        <v>1058</v>
      </c>
      <c r="L669" t="s">
        <v>14</v>
      </c>
    </row>
    <row r="670" spans="1:12" x14ac:dyDescent="0.2">
      <c r="A670">
        <f t="shared" si="10"/>
        <v>669</v>
      </c>
      <c r="B670">
        <v>654</v>
      </c>
      <c r="C670" t="s">
        <v>676</v>
      </c>
      <c r="D670">
        <f>_xlfn.RANK.EQ(E670,$E$631:$E$670,0)</f>
        <v>40</v>
      </c>
      <c r="E670" s="4">
        <v>1286</v>
      </c>
      <c r="F670" t="s">
        <v>152</v>
      </c>
      <c r="G670" t="s">
        <v>691</v>
      </c>
      <c r="H670">
        <v>2</v>
      </c>
      <c r="I670" t="s">
        <v>57</v>
      </c>
      <c r="J670" s="1">
        <v>910</v>
      </c>
      <c r="K670" t="s">
        <v>103</v>
      </c>
      <c r="L670" t="s">
        <v>104</v>
      </c>
    </row>
    <row r="671" spans="1:12" x14ac:dyDescent="0.2">
      <c r="A671">
        <f t="shared" si="10"/>
        <v>670</v>
      </c>
      <c r="B671">
        <v>655</v>
      </c>
      <c r="C671" t="s">
        <v>676</v>
      </c>
      <c r="D671" t="e">
        <f>_xlfn.RANK.EQ(E671,$E$631:$E$670,0)</f>
        <v>#N/A</v>
      </c>
      <c r="E671" s="4">
        <v>1281</v>
      </c>
      <c r="F671" t="s">
        <v>152</v>
      </c>
      <c r="G671" t="s">
        <v>702</v>
      </c>
      <c r="H671">
        <v>1</v>
      </c>
      <c r="I671" t="s">
        <v>57</v>
      </c>
      <c r="J671" s="1">
        <v>805</v>
      </c>
      <c r="K671" t="s">
        <v>399</v>
      </c>
      <c r="L671" t="s">
        <v>22</v>
      </c>
    </row>
    <row r="672" spans="1:12" x14ac:dyDescent="0.2">
      <c r="A672">
        <f t="shared" si="10"/>
        <v>671</v>
      </c>
      <c r="B672">
        <v>656</v>
      </c>
      <c r="C672" t="s">
        <v>676</v>
      </c>
      <c r="D672" t="e">
        <f>_xlfn.RANK.EQ(E672,$E$631:$E$670,0)</f>
        <v>#N/A</v>
      </c>
      <c r="E672" s="4">
        <v>1265</v>
      </c>
      <c r="F672" t="s">
        <v>152</v>
      </c>
      <c r="G672" t="s">
        <v>703</v>
      </c>
      <c r="H672">
        <v>2</v>
      </c>
      <c r="I672" t="s">
        <v>36</v>
      </c>
      <c r="J672" s="1">
        <v>1009</v>
      </c>
      <c r="K672" t="s">
        <v>1056</v>
      </c>
      <c r="L672" t="s">
        <v>22</v>
      </c>
    </row>
    <row r="673" spans="1:12" x14ac:dyDescent="0.2">
      <c r="A673">
        <f t="shared" si="10"/>
        <v>672</v>
      </c>
      <c r="B673">
        <v>657</v>
      </c>
      <c r="C673" t="s">
        <v>676</v>
      </c>
      <c r="D673" t="e">
        <f>_xlfn.RANK.EQ(E673,$E$631:$E$670,0)</f>
        <v>#N/A</v>
      </c>
      <c r="E673" s="4">
        <v>1255</v>
      </c>
      <c r="F673" t="s">
        <v>152</v>
      </c>
      <c r="G673" t="s">
        <v>704</v>
      </c>
      <c r="H673">
        <v>2</v>
      </c>
      <c r="I673" t="s">
        <v>268</v>
      </c>
      <c r="J673" s="1">
        <v>1009</v>
      </c>
      <c r="K673" t="s">
        <v>1056</v>
      </c>
      <c r="L673" t="s">
        <v>22</v>
      </c>
    </row>
    <row r="674" spans="1:12" x14ac:dyDescent="0.2">
      <c r="A674">
        <f t="shared" si="10"/>
        <v>673</v>
      </c>
      <c r="B674">
        <v>658</v>
      </c>
      <c r="C674" t="s">
        <v>676</v>
      </c>
      <c r="D674" t="e">
        <f>_xlfn.RANK.EQ(E674,$E$631:$E$670,0)</f>
        <v>#N/A</v>
      </c>
      <c r="E674" s="4">
        <v>1243</v>
      </c>
      <c r="F674" t="s">
        <v>152</v>
      </c>
      <c r="G674" t="s">
        <v>705</v>
      </c>
      <c r="H674">
        <v>2</v>
      </c>
      <c r="I674" t="s">
        <v>526</v>
      </c>
      <c r="J674" s="1">
        <v>504</v>
      </c>
      <c r="K674" t="s">
        <v>1050</v>
      </c>
      <c r="L674" t="s">
        <v>22</v>
      </c>
    </row>
    <row r="675" spans="1:12" x14ac:dyDescent="0.2">
      <c r="A675">
        <f t="shared" si="10"/>
        <v>674</v>
      </c>
      <c r="B675">
        <v>659</v>
      </c>
      <c r="C675" t="s">
        <v>676</v>
      </c>
      <c r="D675" t="e">
        <f>_xlfn.RANK.EQ(E675,$E$631:$E$670,0)</f>
        <v>#N/A</v>
      </c>
      <c r="E675" s="4">
        <v>1239</v>
      </c>
      <c r="F675" t="s">
        <v>152</v>
      </c>
      <c r="G675" t="s">
        <v>706</v>
      </c>
      <c r="H675">
        <v>2</v>
      </c>
      <c r="I675" t="s">
        <v>217</v>
      </c>
      <c r="J675" s="1">
        <v>1009</v>
      </c>
      <c r="K675" t="s">
        <v>1056</v>
      </c>
      <c r="L675" t="s">
        <v>22</v>
      </c>
    </row>
    <row r="676" spans="1:12" x14ac:dyDescent="0.2">
      <c r="A676">
        <f t="shared" si="10"/>
        <v>675</v>
      </c>
      <c r="B676">
        <v>660</v>
      </c>
      <c r="C676" t="s">
        <v>676</v>
      </c>
      <c r="D676" t="e">
        <f>_xlfn.RANK.EQ(E676,$E$631:$E$670,0)</f>
        <v>#N/A</v>
      </c>
      <c r="E676" s="4">
        <v>1237</v>
      </c>
      <c r="F676" t="s">
        <v>152</v>
      </c>
      <c r="G676" t="s">
        <v>707</v>
      </c>
      <c r="H676">
        <v>2</v>
      </c>
      <c r="I676" t="s">
        <v>71</v>
      </c>
      <c r="J676" s="1">
        <v>528</v>
      </c>
      <c r="K676" t="s">
        <v>1045</v>
      </c>
      <c r="L676" t="s">
        <v>14</v>
      </c>
    </row>
    <row r="677" spans="1:12" x14ac:dyDescent="0.2">
      <c r="A677">
        <f t="shared" si="10"/>
        <v>676</v>
      </c>
      <c r="B677">
        <v>661</v>
      </c>
      <c r="C677" t="s">
        <v>676</v>
      </c>
      <c r="D677" t="e">
        <f>_xlfn.RANK.EQ(E677,$E$631:$E$670,0)</f>
        <v>#N/A</v>
      </c>
      <c r="E677" s="4">
        <v>1228</v>
      </c>
      <c r="F677" t="s">
        <v>152</v>
      </c>
      <c r="G677" t="s">
        <v>708</v>
      </c>
      <c r="H677" t="s">
        <v>283</v>
      </c>
      <c r="I677" t="s">
        <v>57</v>
      </c>
      <c r="J677" s="1">
        <v>321</v>
      </c>
      <c r="K677" t="s">
        <v>709</v>
      </c>
      <c r="L677" t="s">
        <v>81</v>
      </c>
    </row>
    <row r="678" spans="1:12" x14ac:dyDescent="0.2">
      <c r="A678">
        <f t="shared" si="10"/>
        <v>677</v>
      </c>
      <c r="B678">
        <v>662</v>
      </c>
      <c r="C678" t="s">
        <v>676</v>
      </c>
      <c r="D678" t="e">
        <f>_xlfn.RANK.EQ(E678,$E$631:$E$670,0)</f>
        <v>#N/A</v>
      </c>
      <c r="E678" s="4">
        <v>1221</v>
      </c>
      <c r="F678" t="s">
        <v>152</v>
      </c>
      <c r="G678" t="s">
        <v>710</v>
      </c>
      <c r="H678">
        <v>1</v>
      </c>
      <c r="I678" t="s">
        <v>17</v>
      </c>
      <c r="J678" s="1">
        <v>1009</v>
      </c>
      <c r="K678" t="s">
        <v>1056</v>
      </c>
      <c r="L678" t="s">
        <v>22</v>
      </c>
    </row>
    <row r="679" spans="1:12" x14ac:dyDescent="0.2">
      <c r="A679">
        <f t="shared" si="10"/>
        <v>678</v>
      </c>
      <c r="B679">
        <v>663</v>
      </c>
      <c r="C679" t="s">
        <v>676</v>
      </c>
      <c r="D679" t="e">
        <f>_xlfn.RANK.EQ(E679,$E$631:$E$670,0)</f>
        <v>#N/A</v>
      </c>
      <c r="E679" s="4">
        <v>1217</v>
      </c>
      <c r="F679" t="s">
        <v>152</v>
      </c>
      <c r="G679" t="s">
        <v>701</v>
      </c>
      <c r="H679">
        <v>1</v>
      </c>
      <c r="I679" t="s">
        <v>57</v>
      </c>
      <c r="J679" s="1">
        <v>910</v>
      </c>
      <c r="K679" t="s">
        <v>103</v>
      </c>
      <c r="L679" t="s">
        <v>104</v>
      </c>
    </row>
    <row r="680" spans="1:12" x14ac:dyDescent="0.2">
      <c r="A680">
        <f t="shared" si="10"/>
        <v>679</v>
      </c>
      <c r="B680">
        <v>664</v>
      </c>
      <c r="C680" t="s">
        <v>676</v>
      </c>
      <c r="D680" t="e">
        <f>_xlfn.RANK.EQ(E680,$E$631:$E$670,0)</f>
        <v>#N/A</v>
      </c>
      <c r="E680" s="4">
        <v>1211</v>
      </c>
      <c r="F680" t="s">
        <v>152</v>
      </c>
      <c r="G680" t="s">
        <v>711</v>
      </c>
      <c r="H680">
        <v>3</v>
      </c>
      <c r="I680" t="s">
        <v>57</v>
      </c>
      <c r="J680" s="1">
        <v>403</v>
      </c>
      <c r="K680" t="s">
        <v>1054</v>
      </c>
      <c r="L680" t="s">
        <v>22</v>
      </c>
    </row>
    <row r="681" spans="1:12" x14ac:dyDescent="0.2">
      <c r="A681">
        <f t="shared" si="10"/>
        <v>680</v>
      </c>
      <c r="B681">
        <v>665</v>
      </c>
      <c r="C681" t="s">
        <v>676</v>
      </c>
      <c r="D681" t="e">
        <f>_xlfn.RANK.EQ(E681,$E$631:$E$670,0)</f>
        <v>#N/A</v>
      </c>
      <c r="E681" s="4">
        <v>1210</v>
      </c>
      <c r="F681" t="s">
        <v>152</v>
      </c>
      <c r="G681" t="s">
        <v>70</v>
      </c>
      <c r="H681">
        <v>3</v>
      </c>
      <c r="I681" t="s">
        <v>71</v>
      </c>
      <c r="J681" s="1">
        <v>505</v>
      </c>
      <c r="K681" t="s">
        <v>1050</v>
      </c>
      <c r="L681" t="s">
        <v>22</v>
      </c>
    </row>
    <row r="682" spans="1:12" x14ac:dyDescent="0.2">
      <c r="A682">
        <f t="shared" si="10"/>
        <v>681</v>
      </c>
      <c r="B682">
        <v>666</v>
      </c>
      <c r="C682" t="s">
        <v>676</v>
      </c>
      <c r="D682" t="e">
        <f>_xlfn.RANK.EQ(E682,$E$631:$E$670,0)</f>
        <v>#N/A</v>
      </c>
      <c r="E682" s="4">
        <v>1210</v>
      </c>
      <c r="F682" t="s">
        <v>152</v>
      </c>
      <c r="G682" t="s">
        <v>712</v>
      </c>
      <c r="H682">
        <v>3</v>
      </c>
      <c r="I682" t="s">
        <v>436</v>
      </c>
      <c r="J682" s="1">
        <v>528</v>
      </c>
      <c r="K682" t="s">
        <v>1045</v>
      </c>
      <c r="L682" t="s">
        <v>14</v>
      </c>
    </row>
    <row r="683" spans="1:12" x14ac:dyDescent="0.2">
      <c r="A683">
        <f t="shared" si="10"/>
        <v>682</v>
      </c>
      <c r="B683">
        <v>667</v>
      </c>
      <c r="C683" t="s">
        <v>676</v>
      </c>
      <c r="D683" t="e">
        <f>_xlfn.RANK.EQ(E683,$E$631:$E$670,0)</f>
        <v>#N/A</v>
      </c>
      <c r="E683" s="4">
        <v>1203</v>
      </c>
      <c r="F683" t="s">
        <v>152</v>
      </c>
      <c r="G683" t="s">
        <v>713</v>
      </c>
      <c r="H683">
        <v>1</v>
      </c>
      <c r="I683" t="s">
        <v>39</v>
      </c>
      <c r="J683" s="1">
        <v>816</v>
      </c>
      <c r="K683" t="s">
        <v>1053</v>
      </c>
      <c r="L683" t="s">
        <v>14</v>
      </c>
    </row>
    <row r="684" spans="1:12" x14ac:dyDescent="0.2">
      <c r="A684">
        <f t="shared" si="10"/>
        <v>683</v>
      </c>
      <c r="B684">
        <v>668</v>
      </c>
      <c r="C684" t="s">
        <v>676</v>
      </c>
      <c r="D684" t="e">
        <f>_xlfn.RANK.EQ(E684,$E$631:$E$670,0)</f>
        <v>#N/A</v>
      </c>
      <c r="E684" s="4">
        <v>1186</v>
      </c>
      <c r="F684" t="s">
        <v>152</v>
      </c>
      <c r="G684" t="s">
        <v>714</v>
      </c>
      <c r="H684">
        <v>3</v>
      </c>
      <c r="I684" t="s">
        <v>48</v>
      </c>
      <c r="J684" s="1">
        <v>403</v>
      </c>
      <c r="K684" t="s">
        <v>1054</v>
      </c>
      <c r="L684" t="s">
        <v>14</v>
      </c>
    </row>
    <row r="685" spans="1:12" x14ac:dyDescent="0.2">
      <c r="A685">
        <f t="shared" si="10"/>
        <v>684</v>
      </c>
      <c r="B685">
        <v>669</v>
      </c>
      <c r="C685" t="s">
        <v>676</v>
      </c>
      <c r="D685" t="e">
        <f>_xlfn.RANK.EQ(E685,$E$631:$E$670,0)</f>
        <v>#N/A</v>
      </c>
      <c r="E685" s="4">
        <v>1178</v>
      </c>
      <c r="F685" t="s">
        <v>152</v>
      </c>
      <c r="G685" t="s">
        <v>715</v>
      </c>
      <c r="H685">
        <v>3</v>
      </c>
      <c r="I685" t="s">
        <v>716</v>
      </c>
      <c r="J685" s="1">
        <v>505</v>
      </c>
      <c r="K685" t="s">
        <v>1050</v>
      </c>
      <c r="L685" t="s">
        <v>14</v>
      </c>
    </row>
    <row r="686" spans="1:12" x14ac:dyDescent="0.2">
      <c r="A686">
        <f t="shared" si="10"/>
        <v>685</v>
      </c>
      <c r="B686">
        <v>674</v>
      </c>
      <c r="C686" t="s">
        <v>717</v>
      </c>
      <c r="D686">
        <f>_xlfn.RANK.EQ(E686,$E$671:$E$710,0)</f>
        <v>1</v>
      </c>
      <c r="E686" s="4">
        <v>4093</v>
      </c>
      <c r="F686" t="s">
        <v>152</v>
      </c>
      <c r="G686" t="s">
        <v>720</v>
      </c>
      <c r="H686">
        <v>1</v>
      </c>
      <c r="I686" t="s">
        <v>36</v>
      </c>
      <c r="J686" s="1">
        <v>811</v>
      </c>
      <c r="K686" t="s">
        <v>1048</v>
      </c>
      <c r="L686" t="s">
        <v>14</v>
      </c>
    </row>
    <row r="687" spans="1:12" x14ac:dyDescent="0.2">
      <c r="A687">
        <f t="shared" si="10"/>
        <v>686</v>
      </c>
      <c r="B687">
        <v>675</v>
      </c>
      <c r="C687" t="s">
        <v>717</v>
      </c>
      <c r="D687">
        <f>_xlfn.RANK.EQ(E687,$E$671:$E$710,0)</f>
        <v>2</v>
      </c>
      <c r="E687" s="4">
        <v>4086</v>
      </c>
      <c r="F687" t="s">
        <v>152</v>
      </c>
      <c r="G687" t="s">
        <v>721</v>
      </c>
      <c r="H687">
        <v>3</v>
      </c>
      <c r="I687" t="s">
        <v>12</v>
      </c>
      <c r="J687" s="1">
        <v>529</v>
      </c>
      <c r="K687" t="s">
        <v>1045</v>
      </c>
      <c r="L687" t="s">
        <v>14</v>
      </c>
    </row>
    <row r="688" spans="1:12" x14ac:dyDescent="0.2">
      <c r="A688">
        <f t="shared" si="10"/>
        <v>687</v>
      </c>
      <c r="B688">
        <v>676</v>
      </c>
      <c r="C688" t="s">
        <v>717</v>
      </c>
      <c r="D688">
        <f>_xlfn.RANK.EQ(E688,$E$671:$E$710,0)</f>
        <v>3</v>
      </c>
      <c r="E688" s="4">
        <v>3999</v>
      </c>
      <c r="F688" t="s">
        <v>152</v>
      </c>
      <c r="G688" t="s">
        <v>722</v>
      </c>
      <c r="H688">
        <v>3</v>
      </c>
      <c r="I688" t="s">
        <v>94</v>
      </c>
      <c r="J688" s="1">
        <v>828</v>
      </c>
      <c r="K688" t="s">
        <v>1086</v>
      </c>
      <c r="L688" t="s">
        <v>723</v>
      </c>
    </row>
    <row r="689" spans="1:12" x14ac:dyDescent="0.2">
      <c r="A689">
        <f t="shared" si="10"/>
        <v>688</v>
      </c>
      <c r="B689">
        <v>677</v>
      </c>
      <c r="C689" t="s">
        <v>717</v>
      </c>
      <c r="D689">
        <f>_xlfn.RANK.EQ(E689,$E$671:$E$710,0)</f>
        <v>4</v>
      </c>
      <c r="E689" s="4">
        <v>3972</v>
      </c>
      <c r="F689" t="s">
        <v>152</v>
      </c>
      <c r="G689" t="s">
        <v>683</v>
      </c>
      <c r="H689">
        <v>1</v>
      </c>
      <c r="I689" t="s">
        <v>278</v>
      </c>
      <c r="J689" s="1">
        <v>1105</v>
      </c>
      <c r="K689" t="s">
        <v>1056</v>
      </c>
      <c r="L689" t="s">
        <v>14</v>
      </c>
    </row>
    <row r="690" spans="1:12" x14ac:dyDescent="0.2">
      <c r="A690">
        <f t="shared" si="10"/>
        <v>689</v>
      </c>
      <c r="B690">
        <v>678</v>
      </c>
      <c r="C690" t="s">
        <v>717</v>
      </c>
      <c r="D690">
        <f>_xlfn.RANK.EQ(E690,$E$671:$E$710,0)</f>
        <v>5</v>
      </c>
      <c r="E690" s="4">
        <v>3967</v>
      </c>
      <c r="F690" t="s">
        <v>152</v>
      </c>
      <c r="G690" t="s">
        <v>724</v>
      </c>
      <c r="H690">
        <v>2</v>
      </c>
      <c r="I690" t="s">
        <v>127</v>
      </c>
      <c r="J690" s="1">
        <v>529</v>
      </c>
      <c r="K690" t="s">
        <v>1045</v>
      </c>
      <c r="L690" t="s">
        <v>14</v>
      </c>
    </row>
    <row r="691" spans="1:12" x14ac:dyDescent="0.2">
      <c r="A691">
        <f t="shared" si="10"/>
        <v>690</v>
      </c>
      <c r="B691">
        <v>679</v>
      </c>
      <c r="C691" t="s">
        <v>717</v>
      </c>
      <c r="D691">
        <f>_xlfn.RANK.EQ(E691,$E$671:$E$710,0)</f>
        <v>6</v>
      </c>
      <c r="E691" s="4">
        <v>3895</v>
      </c>
      <c r="F691" t="s">
        <v>152</v>
      </c>
      <c r="G691" t="s">
        <v>677</v>
      </c>
      <c r="H691">
        <v>1</v>
      </c>
      <c r="I691" t="s">
        <v>127</v>
      </c>
      <c r="J691" s="1">
        <v>505</v>
      </c>
      <c r="K691" t="s">
        <v>1050</v>
      </c>
      <c r="L691" t="s">
        <v>22</v>
      </c>
    </row>
    <row r="692" spans="1:12" x14ac:dyDescent="0.2">
      <c r="A692">
        <f t="shared" si="10"/>
        <v>691</v>
      </c>
      <c r="B692">
        <v>680</v>
      </c>
      <c r="C692" t="s">
        <v>717</v>
      </c>
      <c r="D692">
        <f>_xlfn.RANK.EQ(E692,$E$671:$E$710,0)</f>
        <v>7</v>
      </c>
      <c r="E692" s="4">
        <v>3871</v>
      </c>
      <c r="F692" t="s">
        <v>152</v>
      </c>
      <c r="G692" t="s">
        <v>725</v>
      </c>
      <c r="H692">
        <v>1</v>
      </c>
      <c r="I692" t="s">
        <v>24</v>
      </c>
      <c r="J692" s="1">
        <v>1105</v>
      </c>
      <c r="K692" t="s">
        <v>1056</v>
      </c>
      <c r="L692" t="s">
        <v>14</v>
      </c>
    </row>
    <row r="693" spans="1:12" x14ac:dyDescent="0.2">
      <c r="A693">
        <f t="shared" si="10"/>
        <v>692</v>
      </c>
      <c r="B693">
        <v>681</v>
      </c>
      <c r="C693" t="s">
        <v>717</v>
      </c>
      <c r="D693">
        <f>_xlfn.RANK.EQ(E693,$E$671:$E$710,0)</f>
        <v>8</v>
      </c>
      <c r="E693" s="4">
        <v>3789</v>
      </c>
      <c r="F693" t="s">
        <v>152</v>
      </c>
      <c r="G693" t="s">
        <v>726</v>
      </c>
      <c r="H693">
        <v>3</v>
      </c>
      <c r="I693" t="s">
        <v>217</v>
      </c>
      <c r="J693" s="1">
        <v>529</v>
      </c>
      <c r="K693" t="s">
        <v>1045</v>
      </c>
      <c r="L693" t="s">
        <v>14</v>
      </c>
    </row>
    <row r="694" spans="1:12" x14ac:dyDescent="0.2">
      <c r="A694">
        <f t="shared" si="10"/>
        <v>693</v>
      </c>
      <c r="B694">
        <v>682</v>
      </c>
      <c r="C694" t="s">
        <v>717</v>
      </c>
      <c r="D694">
        <f>_xlfn.RANK.EQ(E694,$E$671:$E$710,0)</f>
        <v>9</v>
      </c>
      <c r="E694" s="4">
        <v>3746</v>
      </c>
      <c r="F694" t="s">
        <v>152</v>
      </c>
      <c r="G694" t="s">
        <v>727</v>
      </c>
      <c r="H694">
        <v>3</v>
      </c>
      <c r="I694" t="s">
        <v>728</v>
      </c>
      <c r="J694" s="1">
        <v>417</v>
      </c>
      <c r="K694" t="s">
        <v>1057</v>
      </c>
      <c r="L694" t="s">
        <v>14</v>
      </c>
    </row>
    <row r="695" spans="1:12" x14ac:dyDescent="0.2">
      <c r="A695">
        <f t="shared" si="10"/>
        <v>694</v>
      </c>
      <c r="B695">
        <v>683</v>
      </c>
      <c r="C695" t="s">
        <v>717</v>
      </c>
      <c r="D695">
        <f>_xlfn.RANK.EQ(E695,$E$671:$E$710,0)</f>
        <v>10</v>
      </c>
      <c r="E695" s="4">
        <v>3744</v>
      </c>
      <c r="F695" t="s">
        <v>152</v>
      </c>
      <c r="G695" t="s">
        <v>729</v>
      </c>
      <c r="H695">
        <v>3</v>
      </c>
      <c r="I695" t="s">
        <v>219</v>
      </c>
      <c r="J695" s="1">
        <v>505</v>
      </c>
      <c r="K695" t="s">
        <v>1050</v>
      </c>
      <c r="L695" t="s">
        <v>14</v>
      </c>
    </row>
    <row r="696" spans="1:12" x14ac:dyDescent="0.2">
      <c r="A696">
        <f t="shared" si="10"/>
        <v>695</v>
      </c>
      <c r="B696">
        <v>684</v>
      </c>
      <c r="C696" t="s">
        <v>717</v>
      </c>
      <c r="D696">
        <f>_xlfn.RANK.EQ(E696,$E$671:$E$710,0)</f>
        <v>11</v>
      </c>
      <c r="E696" s="4">
        <v>3699</v>
      </c>
      <c r="F696" t="s">
        <v>152</v>
      </c>
      <c r="G696" t="s">
        <v>730</v>
      </c>
      <c r="H696">
        <v>3</v>
      </c>
      <c r="I696" t="s">
        <v>166</v>
      </c>
      <c r="J696" s="1">
        <v>417</v>
      </c>
      <c r="K696" t="s">
        <v>1057</v>
      </c>
      <c r="L696" t="s">
        <v>14</v>
      </c>
    </row>
    <row r="697" spans="1:12" x14ac:dyDescent="0.2">
      <c r="A697">
        <f t="shared" si="10"/>
        <v>696</v>
      </c>
      <c r="B697">
        <v>685</v>
      </c>
      <c r="C697" t="s">
        <v>717</v>
      </c>
      <c r="D697">
        <f>_xlfn.RANK.EQ(E697,$E$671:$E$710,0)</f>
        <v>12</v>
      </c>
      <c r="E697" s="4">
        <v>3697</v>
      </c>
      <c r="F697" t="s">
        <v>152</v>
      </c>
      <c r="G697" t="s">
        <v>731</v>
      </c>
      <c r="H697">
        <v>2</v>
      </c>
      <c r="I697" t="s">
        <v>429</v>
      </c>
      <c r="J697" s="1">
        <v>722</v>
      </c>
      <c r="K697" t="s">
        <v>1052</v>
      </c>
      <c r="L697" t="s">
        <v>22</v>
      </c>
    </row>
    <row r="698" spans="1:12" x14ac:dyDescent="0.2">
      <c r="A698">
        <f t="shared" si="10"/>
        <v>697</v>
      </c>
      <c r="B698">
        <v>686</v>
      </c>
      <c r="C698" t="s">
        <v>717</v>
      </c>
      <c r="D698">
        <f>_xlfn.RANK.EQ(E698,$E$671:$E$710,0)</f>
        <v>13</v>
      </c>
      <c r="E698" s="4">
        <v>3666</v>
      </c>
      <c r="F698" t="s">
        <v>152</v>
      </c>
      <c r="G698" t="s">
        <v>732</v>
      </c>
      <c r="H698">
        <v>2</v>
      </c>
      <c r="I698" t="s">
        <v>590</v>
      </c>
      <c r="J698" s="1">
        <v>505</v>
      </c>
      <c r="K698" t="s">
        <v>1050</v>
      </c>
      <c r="L698" t="s">
        <v>14</v>
      </c>
    </row>
    <row r="699" spans="1:12" x14ac:dyDescent="0.2">
      <c r="A699">
        <f t="shared" si="10"/>
        <v>698</v>
      </c>
      <c r="B699">
        <v>687</v>
      </c>
      <c r="C699" t="s">
        <v>717</v>
      </c>
      <c r="D699">
        <f>_xlfn.RANK.EQ(E699,$E$671:$E$710,0)</f>
        <v>14</v>
      </c>
      <c r="E699" s="4">
        <v>3665</v>
      </c>
      <c r="F699" t="s">
        <v>152</v>
      </c>
      <c r="G699" t="s">
        <v>733</v>
      </c>
      <c r="H699">
        <v>2</v>
      </c>
      <c r="I699" t="s">
        <v>57</v>
      </c>
      <c r="J699" s="1">
        <v>1008</v>
      </c>
      <c r="K699" t="s">
        <v>1056</v>
      </c>
      <c r="L699" t="s">
        <v>22</v>
      </c>
    </row>
    <row r="700" spans="1:12" x14ac:dyDescent="0.2">
      <c r="A700">
        <f t="shared" si="10"/>
        <v>699</v>
      </c>
      <c r="B700">
        <v>688</v>
      </c>
      <c r="C700" t="s">
        <v>717</v>
      </c>
      <c r="D700">
        <f>_xlfn.RANK.EQ(E700,$E$671:$E$710,0)</f>
        <v>15</v>
      </c>
      <c r="E700" s="4">
        <v>3646</v>
      </c>
      <c r="F700" t="s">
        <v>152</v>
      </c>
      <c r="G700" t="s">
        <v>688</v>
      </c>
      <c r="H700">
        <v>2</v>
      </c>
      <c r="I700" t="s">
        <v>89</v>
      </c>
      <c r="J700" s="1">
        <v>904</v>
      </c>
      <c r="K700" t="s">
        <v>1058</v>
      </c>
      <c r="L700" t="s">
        <v>14</v>
      </c>
    </row>
    <row r="701" spans="1:12" x14ac:dyDescent="0.2">
      <c r="A701">
        <f t="shared" si="10"/>
        <v>700</v>
      </c>
      <c r="B701">
        <v>689</v>
      </c>
      <c r="C701" t="s">
        <v>717</v>
      </c>
      <c r="D701">
        <f>_xlfn.RANK.EQ(E701,$E$671:$E$710,0)</f>
        <v>16</v>
      </c>
      <c r="E701" s="4">
        <v>3640</v>
      </c>
      <c r="F701" t="s">
        <v>152</v>
      </c>
      <c r="G701" t="s">
        <v>734</v>
      </c>
      <c r="H701">
        <v>2</v>
      </c>
      <c r="I701" t="s">
        <v>217</v>
      </c>
      <c r="J701" s="1">
        <v>626</v>
      </c>
      <c r="K701" t="s">
        <v>234</v>
      </c>
      <c r="L701" t="s">
        <v>41</v>
      </c>
    </row>
    <row r="702" spans="1:12" x14ac:dyDescent="0.2">
      <c r="A702">
        <f t="shared" si="10"/>
        <v>701</v>
      </c>
      <c r="B702">
        <v>690</v>
      </c>
      <c r="C702" t="s">
        <v>717</v>
      </c>
      <c r="D702">
        <f>_xlfn.RANK.EQ(E702,$E$671:$E$710,0)</f>
        <v>17</v>
      </c>
      <c r="E702" s="4">
        <v>3611</v>
      </c>
      <c r="F702" t="s">
        <v>152</v>
      </c>
      <c r="G702" t="s">
        <v>735</v>
      </c>
      <c r="H702" t="s">
        <v>283</v>
      </c>
      <c r="I702" t="s">
        <v>39</v>
      </c>
      <c r="J702" s="1">
        <v>321</v>
      </c>
      <c r="K702" t="s">
        <v>709</v>
      </c>
      <c r="L702" t="s">
        <v>81</v>
      </c>
    </row>
    <row r="703" spans="1:12" x14ac:dyDescent="0.2">
      <c r="A703">
        <f t="shared" si="10"/>
        <v>702</v>
      </c>
      <c r="B703">
        <v>691</v>
      </c>
      <c r="C703" t="s">
        <v>717</v>
      </c>
      <c r="D703">
        <f>_xlfn.RANK.EQ(E703,$E$671:$E$710,0)</f>
        <v>18</v>
      </c>
      <c r="E703" s="4">
        <v>3579</v>
      </c>
      <c r="F703" t="s">
        <v>152</v>
      </c>
      <c r="G703" t="s">
        <v>736</v>
      </c>
      <c r="H703">
        <v>3</v>
      </c>
      <c r="I703" t="s">
        <v>94</v>
      </c>
      <c r="J703" s="1">
        <v>505</v>
      </c>
      <c r="K703" t="s">
        <v>1050</v>
      </c>
      <c r="L703" t="s">
        <v>14</v>
      </c>
    </row>
    <row r="704" spans="1:12" x14ac:dyDescent="0.2">
      <c r="A704">
        <f t="shared" si="10"/>
        <v>703</v>
      </c>
      <c r="B704">
        <v>692</v>
      </c>
      <c r="C704" t="s">
        <v>717</v>
      </c>
      <c r="D704">
        <f>_xlfn.RANK.EQ(E704,$E$671:$E$710,0)</f>
        <v>19</v>
      </c>
      <c r="E704" s="4">
        <v>3551</v>
      </c>
      <c r="F704" t="s">
        <v>152</v>
      </c>
      <c r="G704" t="s">
        <v>737</v>
      </c>
      <c r="H704">
        <v>3</v>
      </c>
      <c r="I704" t="s">
        <v>738</v>
      </c>
      <c r="J704" s="1">
        <v>429</v>
      </c>
      <c r="K704" t="s">
        <v>1060</v>
      </c>
      <c r="L704" t="s">
        <v>14</v>
      </c>
    </row>
    <row r="705" spans="1:12" x14ac:dyDescent="0.2">
      <c r="A705">
        <f t="shared" si="10"/>
        <v>704</v>
      </c>
      <c r="B705">
        <v>693</v>
      </c>
      <c r="C705" t="s">
        <v>717</v>
      </c>
      <c r="D705">
        <f>_xlfn.RANK.EQ(E705,$E$671:$E$710,0)</f>
        <v>20</v>
      </c>
      <c r="E705" s="4">
        <v>3518</v>
      </c>
      <c r="F705" t="s">
        <v>152</v>
      </c>
      <c r="G705" t="s">
        <v>739</v>
      </c>
      <c r="H705">
        <v>3</v>
      </c>
      <c r="I705" t="s">
        <v>134</v>
      </c>
      <c r="J705" s="1">
        <v>417</v>
      </c>
      <c r="K705" t="s">
        <v>1057</v>
      </c>
      <c r="L705" t="s">
        <v>41</v>
      </c>
    </row>
    <row r="706" spans="1:12" x14ac:dyDescent="0.2">
      <c r="A706">
        <f t="shared" si="10"/>
        <v>705</v>
      </c>
      <c r="B706">
        <v>694</v>
      </c>
      <c r="C706" t="s">
        <v>717</v>
      </c>
      <c r="D706">
        <f>_xlfn.RANK.EQ(E706,$E$671:$E$710,0)</f>
        <v>21</v>
      </c>
      <c r="E706" s="4">
        <v>3503</v>
      </c>
      <c r="F706" t="s">
        <v>152</v>
      </c>
      <c r="G706" t="s">
        <v>740</v>
      </c>
      <c r="H706">
        <v>2</v>
      </c>
      <c r="I706" t="s">
        <v>84</v>
      </c>
      <c r="J706" s="1">
        <v>1105</v>
      </c>
      <c r="K706" t="s">
        <v>1056</v>
      </c>
      <c r="L706" t="s">
        <v>14</v>
      </c>
    </row>
    <row r="707" spans="1:12" x14ac:dyDescent="0.2">
      <c r="A707">
        <f t="shared" si="10"/>
        <v>706</v>
      </c>
      <c r="B707">
        <v>695</v>
      </c>
      <c r="C707" t="s">
        <v>717</v>
      </c>
      <c r="D707">
        <f>_xlfn.RANK.EQ(E707,$E$671:$E$710,0)</f>
        <v>22</v>
      </c>
      <c r="E707" s="4">
        <v>3449</v>
      </c>
      <c r="F707" t="s">
        <v>152</v>
      </c>
      <c r="G707" t="s">
        <v>741</v>
      </c>
      <c r="H707">
        <v>3</v>
      </c>
      <c r="I707" t="s">
        <v>444</v>
      </c>
      <c r="J707" s="1">
        <v>417</v>
      </c>
      <c r="K707" t="s">
        <v>1057</v>
      </c>
      <c r="L707" t="s">
        <v>41</v>
      </c>
    </row>
    <row r="708" spans="1:12" x14ac:dyDescent="0.2">
      <c r="A708">
        <f t="shared" ref="A708:A771" si="11">ROW()-1</f>
        <v>707</v>
      </c>
      <c r="B708">
        <v>696</v>
      </c>
      <c r="C708" t="s">
        <v>717</v>
      </c>
      <c r="D708">
        <f>_xlfn.RANK.EQ(E708,$E$671:$E$710,0)</f>
        <v>23</v>
      </c>
      <c r="E708" s="4">
        <v>3443</v>
      </c>
      <c r="F708" t="s">
        <v>152</v>
      </c>
      <c r="G708" t="s">
        <v>742</v>
      </c>
      <c r="H708">
        <v>3</v>
      </c>
      <c r="I708" t="s">
        <v>675</v>
      </c>
      <c r="J708" s="1">
        <v>417</v>
      </c>
      <c r="K708" t="s">
        <v>1057</v>
      </c>
      <c r="L708" t="s">
        <v>14</v>
      </c>
    </row>
    <row r="709" spans="1:12" x14ac:dyDescent="0.2">
      <c r="A709">
        <f t="shared" si="11"/>
        <v>708</v>
      </c>
      <c r="B709">
        <v>697</v>
      </c>
      <c r="C709" t="s">
        <v>717</v>
      </c>
      <c r="D709">
        <f>_xlfn.RANK.EQ(E709,$E$671:$E$710,0)</f>
        <v>24</v>
      </c>
      <c r="E709" s="4">
        <v>3440</v>
      </c>
      <c r="F709" t="s">
        <v>152</v>
      </c>
      <c r="G709" t="s">
        <v>743</v>
      </c>
      <c r="H709">
        <v>2</v>
      </c>
      <c r="I709" t="s">
        <v>71</v>
      </c>
      <c r="J709" s="1">
        <v>722</v>
      </c>
      <c r="K709" t="s">
        <v>1052</v>
      </c>
      <c r="L709" t="s">
        <v>22</v>
      </c>
    </row>
    <row r="710" spans="1:12" x14ac:dyDescent="0.2">
      <c r="A710">
        <f t="shared" si="11"/>
        <v>709</v>
      </c>
      <c r="B710">
        <v>698</v>
      </c>
      <c r="C710" t="s">
        <v>717</v>
      </c>
      <c r="D710">
        <f>_xlfn.RANK.EQ(E710,$E$671:$E$710,0)</f>
        <v>25</v>
      </c>
      <c r="E710" s="4">
        <v>3405</v>
      </c>
      <c r="F710" t="s">
        <v>152</v>
      </c>
      <c r="G710" t="s">
        <v>678</v>
      </c>
      <c r="H710">
        <v>2</v>
      </c>
      <c r="I710" t="s">
        <v>36</v>
      </c>
      <c r="J710" s="1">
        <v>722</v>
      </c>
      <c r="K710" t="s">
        <v>1052</v>
      </c>
      <c r="L710" t="s">
        <v>22</v>
      </c>
    </row>
    <row r="711" spans="1:12" x14ac:dyDescent="0.2">
      <c r="A711">
        <f t="shared" si="11"/>
        <v>710</v>
      </c>
      <c r="B711">
        <v>699</v>
      </c>
      <c r="C711" t="s">
        <v>717</v>
      </c>
      <c r="D711" t="e">
        <f>_xlfn.RANK.EQ(E711,$E$671:$E$710,0)</f>
        <v>#N/A</v>
      </c>
      <c r="E711" s="4">
        <v>3366</v>
      </c>
      <c r="F711" t="s">
        <v>152</v>
      </c>
      <c r="G711" t="s">
        <v>744</v>
      </c>
      <c r="H711">
        <v>3</v>
      </c>
      <c r="I711" t="s">
        <v>24</v>
      </c>
      <c r="J711" s="1">
        <v>417</v>
      </c>
      <c r="K711" t="s">
        <v>1057</v>
      </c>
      <c r="L711" t="s">
        <v>14</v>
      </c>
    </row>
    <row r="712" spans="1:12" x14ac:dyDescent="0.2">
      <c r="A712">
        <f t="shared" si="11"/>
        <v>711</v>
      </c>
      <c r="B712">
        <v>700</v>
      </c>
      <c r="C712" t="s">
        <v>717</v>
      </c>
      <c r="D712" t="e">
        <f>_xlfn.RANK.EQ(E712,$E$671:$E$710,0)</f>
        <v>#N/A</v>
      </c>
      <c r="E712" s="4">
        <v>3346</v>
      </c>
      <c r="F712" t="s">
        <v>152</v>
      </c>
      <c r="G712" t="s">
        <v>745</v>
      </c>
      <c r="H712">
        <v>2</v>
      </c>
      <c r="I712" t="s">
        <v>24</v>
      </c>
      <c r="J712" s="1">
        <v>721</v>
      </c>
      <c r="K712" t="s">
        <v>1052</v>
      </c>
      <c r="L712" t="s">
        <v>14</v>
      </c>
    </row>
    <row r="713" spans="1:12" x14ac:dyDescent="0.2">
      <c r="A713">
        <f t="shared" si="11"/>
        <v>712</v>
      </c>
      <c r="B713">
        <v>701</v>
      </c>
      <c r="C713" t="s">
        <v>717</v>
      </c>
      <c r="D713" t="e">
        <f>_xlfn.RANK.EQ(E713,$E$671:$E$710,0)</f>
        <v>#N/A</v>
      </c>
      <c r="E713" s="4">
        <v>3326</v>
      </c>
      <c r="F713" t="s">
        <v>152</v>
      </c>
      <c r="G713" t="s">
        <v>746</v>
      </c>
      <c r="H713">
        <v>1</v>
      </c>
      <c r="I713" t="s">
        <v>747</v>
      </c>
      <c r="J713" s="1">
        <v>815</v>
      </c>
      <c r="K713" t="s">
        <v>1053</v>
      </c>
      <c r="L713" t="s">
        <v>14</v>
      </c>
    </row>
    <row r="714" spans="1:12" x14ac:dyDescent="0.2">
      <c r="A714">
        <f t="shared" si="11"/>
        <v>713</v>
      </c>
      <c r="B714">
        <v>702</v>
      </c>
      <c r="C714" t="s">
        <v>717</v>
      </c>
      <c r="D714" t="e">
        <f>_xlfn.RANK.EQ(E714,$E$671:$E$710,0)</f>
        <v>#N/A</v>
      </c>
      <c r="E714" s="4">
        <v>3299</v>
      </c>
      <c r="F714" t="s">
        <v>152</v>
      </c>
      <c r="G714" t="s">
        <v>748</v>
      </c>
      <c r="H714">
        <v>2</v>
      </c>
      <c r="I714" t="s">
        <v>24</v>
      </c>
      <c r="J714" s="1">
        <v>529</v>
      </c>
      <c r="K714" t="s">
        <v>1045</v>
      </c>
      <c r="L714" t="s">
        <v>14</v>
      </c>
    </row>
    <row r="715" spans="1:12" x14ac:dyDescent="0.2">
      <c r="A715">
        <f t="shared" si="11"/>
        <v>714</v>
      </c>
      <c r="B715">
        <v>703</v>
      </c>
      <c r="C715" t="s">
        <v>717</v>
      </c>
      <c r="D715" t="e">
        <f>_xlfn.RANK.EQ(E715,$E$671:$E$710,0)</f>
        <v>#N/A</v>
      </c>
      <c r="E715" s="4">
        <v>3258</v>
      </c>
      <c r="F715" t="s">
        <v>152</v>
      </c>
      <c r="G715" t="s">
        <v>707</v>
      </c>
      <c r="H715">
        <v>2</v>
      </c>
      <c r="I715" t="s">
        <v>71</v>
      </c>
      <c r="J715" s="1">
        <v>1008</v>
      </c>
      <c r="K715" t="s">
        <v>1056</v>
      </c>
      <c r="L715" t="s">
        <v>22</v>
      </c>
    </row>
    <row r="716" spans="1:12" x14ac:dyDescent="0.2">
      <c r="A716">
        <f t="shared" si="11"/>
        <v>715</v>
      </c>
      <c r="B716">
        <v>704</v>
      </c>
      <c r="C716" t="s">
        <v>717</v>
      </c>
      <c r="D716" t="e">
        <f>_xlfn.RANK.EQ(E716,$E$671:$E$710,0)</f>
        <v>#N/A</v>
      </c>
      <c r="E716" s="4">
        <v>3248</v>
      </c>
      <c r="F716" t="s">
        <v>152</v>
      </c>
      <c r="G716" t="s">
        <v>749</v>
      </c>
      <c r="H716">
        <v>3</v>
      </c>
      <c r="I716" t="s">
        <v>750</v>
      </c>
      <c r="J716" s="1">
        <v>505</v>
      </c>
      <c r="K716" t="s">
        <v>1050</v>
      </c>
      <c r="L716" t="s">
        <v>14</v>
      </c>
    </row>
    <row r="717" spans="1:12" x14ac:dyDescent="0.2">
      <c r="A717">
        <f t="shared" si="11"/>
        <v>716</v>
      </c>
      <c r="B717">
        <v>705</v>
      </c>
      <c r="C717" t="s">
        <v>717</v>
      </c>
      <c r="D717" t="e">
        <f>_xlfn.RANK.EQ(E717,$E$671:$E$710,0)</f>
        <v>#N/A</v>
      </c>
      <c r="E717" s="4">
        <v>3230</v>
      </c>
      <c r="F717" t="s">
        <v>152</v>
      </c>
      <c r="G717" t="s">
        <v>751</v>
      </c>
      <c r="H717">
        <v>3</v>
      </c>
      <c r="I717" t="s">
        <v>752</v>
      </c>
      <c r="J717" s="1">
        <v>725</v>
      </c>
      <c r="K717" t="s">
        <v>1074</v>
      </c>
      <c r="L717" t="s">
        <v>14</v>
      </c>
    </row>
    <row r="718" spans="1:12" x14ac:dyDescent="0.2">
      <c r="A718">
        <f t="shared" si="11"/>
        <v>717</v>
      </c>
      <c r="B718">
        <v>706</v>
      </c>
      <c r="C718" t="s">
        <v>717</v>
      </c>
      <c r="D718" t="e">
        <f>_xlfn.RANK.EQ(E718,$E$671:$E$710,0)</f>
        <v>#N/A</v>
      </c>
      <c r="E718" s="4">
        <v>3218</v>
      </c>
      <c r="F718" t="s">
        <v>152</v>
      </c>
      <c r="G718" t="s">
        <v>753</v>
      </c>
      <c r="H718">
        <v>1</v>
      </c>
      <c r="I718" t="s">
        <v>127</v>
      </c>
      <c r="J718" s="1">
        <v>815</v>
      </c>
      <c r="K718" t="s">
        <v>1053</v>
      </c>
      <c r="L718" t="s">
        <v>14</v>
      </c>
    </row>
    <row r="719" spans="1:12" x14ac:dyDescent="0.2">
      <c r="A719">
        <f t="shared" si="11"/>
        <v>718</v>
      </c>
      <c r="B719">
        <v>707</v>
      </c>
      <c r="C719" t="s">
        <v>717</v>
      </c>
      <c r="D719" t="e">
        <f>_xlfn.RANK.EQ(E719,$E$671:$E$710,0)</f>
        <v>#N/A</v>
      </c>
      <c r="E719" s="4">
        <v>3216</v>
      </c>
      <c r="F719" t="s">
        <v>152</v>
      </c>
      <c r="G719" t="s">
        <v>733</v>
      </c>
      <c r="H719">
        <v>2</v>
      </c>
      <c r="I719" t="s">
        <v>57</v>
      </c>
      <c r="J719" s="1">
        <v>522</v>
      </c>
      <c r="K719" t="s">
        <v>754</v>
      </c>
      <c r="L719" t="s">
        <v>300</v>
      </c>
    </row>
    <row r="720" spans="1:12" x14ac:dyDescent="0.2">
      <c r="A720">
        <f t="shared" si="11"/>
        <v>719</v>
      </c>
      <c r="B720">
        <v>708</v>
      </c>
      <c r="C720" t="s">
        <v>717</v>
      </c>
      <c r="D720" t="e">
        <f>_xlfn.RANK.EQ(E720,$E$671:$E$710,0)</f>
        <v>#N/A</v>
      </c>
      <c r="E720" s="4">
        <v>3216</v>
      </c>
      <c r="F720" t="s">
        <v>152</v>
      </c>
      <c r="G720" t="s">
        <v>755</v>
      </c>
      <c r="H720">
        <v>2</v>
      </c>
      <c r="I720" t="s">
        <v>756</v>
      </c>
      <c r="J720" s="1">
        <v>821</v>
      </c>
      <c r="K720" t="s">
        <v>1072</v>
      </c>
      <c r="L720" t="s">
        <v>41</v>
      </c>
    </row>
    <row r="721" spans="1:12" x14ac:dyDescent="0.2">
      <c r="A721">
        <f t="shared" si="11"/>
        <v>720</v>
      </c>
      <c r="B721">
        <v>709</v>
      </c>
      <c r="C721" t="s">
        <v>717</v>
      </c>
      <c r="D721" t="e">
        <f>_xlfn.RANK.EQ(E721,$E$671:$E$710,0)</f>
        <v>#N/A</v>
      </c>
      <c r="E721" s="4">
        <v>3201</v>
      </c>
      <c r="F721" t="s">
        <v>152</v>
      </c>
      <c r="G721" t="s">
        <v>757</v>
      </c>
      <c r="H721">
        <v>3</v>
      </c>
      <c r="I721" t="s">
        <v>363</v>
      </c>
      <c r="J721" s="1">
        <v>529</v>
      </c>
      <c r="K721" t="s">
        <v>1045</v>
      </c>
      <c r="L721" t="s">
        <v>14</v>
      </c>
    </row>
    <row r="722" spans="1:12" x14ac:dyDescent="0.2">
      <c r="A722">
        <f t="shared" si="11"/>
        <v>721</v>
      </c>
      <c r="B722">
        <v>714</v>
      </c>
      <c r="C722" t="s">
        <v>758</v>
      </c>
      <c r="D722">
        <f>_xlfn.RANK.EQ(E722,$E$711:$E$750,0)</f>
        <v>1</v>
      </c>
      <c r="E722" s="4">
        <v>5266</v>
      </c>
      <c r="F722" t="s">
        <v>152</v>
      </c>
      <c r="G722" t="s">
        <v>699</v>
      </c>
      <c r="H722">
        <v>3</v>
      </c>
      <c r="I722" t="s">
        <v>278</v>
      </c>
      <c r="J722" s="1">
        <v>429</v>
      </c>
      <c r="K722" t="s">
        <v>1060</v>
      </c>
      <c r="L722" t="s">
        <v>14</v>
      </c>
    </row>
    <row r="723" spans="1:12" x14ac:dyDescent="0.2">
      <c r="A723">
        <f t="shared" si="11"/>
        <v>722</v>
      </c>
      <c r="B723">
        <v>715</v>
      </c>
      <c r="C723" t="s">
        <v>758</v>
      </c>
      <c r="D723">
        <f>_xlfn.RANK.EQ(E723,$E$711:$E$750,0)</f>
        <v>2</v>
      </c>
      <c r="E723" s="4">
        <v>5259</v>
      </c>
      <c r="F723" t="s">
        <v>152</v>
      </c>
      <c r="G723" t="s">
        <v>708</v>
      </c>
      <c r="H723">
        <v>3</v>
      </c>
      <c r="I723" t="s">
        <v>57</v>
      </c>
      <c r="J723" s="1">
        <v>924</v>
      </c>
      <c r="K723" t="s">
        <v>203</v>
      </c>
      <c r="L723" t="s">
        <v>156</v>
      </c>
    </row>
    <row r="724" spans="1:12" x14ac:dyDescent="0.2">
      <c r="A724">
        <f t="shared" si="11"/>
        <v>723</v>
      </c>
      <c r="B724">
        <v>716</v>
      </c>
      <c r="C724" t="s">
        <v>758</v>
      </c>
      <c r="D724">
        <f>_xlfn.RANK.EQ(E724,$E$711:$E$750,0)</f>
        <v>3</v>
      </c>
      <c r="E724" s="4">
        <v>5176</v>
      </c>
      <c r="F724" t="s">
        <v>152</v>
      </c>
      <c r="G724" t="s">
        <v>759</v>
      </c>
      <c r="H724">
        <v>2</v>
      </c>
      <c r="I724" t="s">
        <v>94</v>
      </c>
      <c r="J724" s="1">
        <v>916</v>
      </c>
      <c r="K724" t="s">
        <v>1077</v>
      </c>
      <c r="L724" t="s">
        <v>156</v>
      </c>
    </row>
    <row r="725" spans="1:12" x14ac:dyDescent="0.2">
      <c r="A725">
        <f t="shared" si="11"/>
        <v>724</v>
      </c>
      <c r="B725">
        <v>717</v>
      </c>
      <c r="C725" t="s">
        <v>758</v>
      </c>
      <c r="D725">
        <f>_xlfn.RANK.EQ(E725,$E$711:$E$750,0)</f>
        <v>4</v>
      </c>
      <c r="E725" s="4">
        <v>5094</v>
      </c>
      <c r="F725" t="s">
        <v>152</v>
      </c>
      <c r="G725" t="s">
        <v>760</v>
      </c>
      <c r="H725">
        <v>3</v>
      </c>
      <c r="I725" t="s">
        <v>12</v>
      </c>
      <c r="J725" s="1">
        <v>527</v>
      </c>
      <c r="K725" t="s">
        <v>1045</v>
      </c>
      <c r="L725" t="s">
        <v>14</v>
      </c>
    </row>
    <row r="726" spans="1:12" x14ac:dyDescent="0.2">
      <c r="A726">
        <f t="shared" si="11"/>
        <v>725</v>
      </c>
      <c r="B726">
        <v>718</v>
      </c>
      <c r="C726" t="s">
        <v>758</v>
      </c>
      <c r="D726">
        <f>_xlfn.RANK.EQ(E726,$E$711:$E$750,0)</f>
        <v>5</v>
      </c>
      <c r="E726" s="4">
        <v>5093</v>
      </c>
      <c r="F726" t="s">
        <v>152</v>
      </c>
      <c r="G726" t="s">
        <v>761</v>
      </c>
      <c r="H726">
        <v>3</v>
      </c>
      <c r="I726" t="s">
        <v>278</v>
      </c>
      <c r="J726" s="1">
        <v>922</v>
      </c>
      <c r="K726" t="s">
        <v>1069</v>
      </c>
      <c r="L726" t="s">
        <v>41</v>
      </c>
    </row>
    <row r="727" spans="1:12" x14ac:dyDescent="0.2">
      <c r="A727">
        <f t="shared" si="11"/>
        <v>726</v>
      </c>
      <c r="B727">
        <v>719</v>
      </c>
      <c r="C727" t="s">
        <v>758</v>
      </c>
      <c r="D727">
        <f>_xlfn.RANK.EQ(E727,$E$711:$E$750,0)</f>
        <v>6</v>
      </c>
      <c r="E727" s="4">
        <v>5017</v>
      </c>
      <c r="F727" t="s">
        <v>152</v>
      </c>
      <c r="G727" t="s">
        <v>762</v>
      </c>
      <c r="H727">
        <v>3</v>
      </c>
      <c r="I727" t="s">
        <v>427</v>
      </c>
      <c r="J727" s="1">
        <v>527</v>
      </c>
      <c r="K727" t="s">
        <v>1045</v>
      </c>
      <c r="L727" t="s">
        <v>14</v>
      </c>
    </row>
    <row r="728" spans="1:12" x14ac:dyDescent="0.2">
      <c r="A728">
        <f t="shared" si="11"/>
        <v>727</v>
      </c>
      <c r="B728">
        <v>720</v>
      </c>
      <c r="C728" t="s">
        <v>758</v>
      </c>
      <c r="D728">
        <f>_xlfn.RANK.EQ(E728,$E$711:$E$750,0)</f>
        <v>7</v>
      </c>
      <c r="E728" s="4">
        <v>4936</v>
      </c>
      <c r="F728" t="s">
        <v>152</v>
      </c>
      <c r="G728" t="s">
        <v>702</v>
      </c>
      <c r="H728">
        <v>1</v>
      </c>
      <c r="I728" t="s">
        <v>57</v>
      </c>
      <c r="J728" s="1">
        <v>1029</v>
      </c>
      <c r="K728" t="s">
        <v>58</v>
      </c>
      <c r="L728" t="s">
        <v>59</v>
      </c>
    </row>
    <row r="729" spans="1:12" x14ac:dyDescent="0.2">
      <c r="A729">
        <f t="shared" si="11"/>
        <v>728</v>
      </c>
      <c r="B729">
        <v>721</v>
      </c>
      <c r="C729" t="s">
        <v>758</v>
      </c>
      <c r="D729">
        <f>_xlfn.RANK.EQ(E729,$E$711:$E$750,0)</f>
        <v>8</v>
      </c>
      <c r="E729" s="4">
        <v>4816</v>
      </c>
      <c r="F729" t="s">
        <v>152</v>
      </c>
      <c r="G729" t="s">
        <v>763</v>
      </c>
      <c r="H729">
        <v>2</v>
      </c>
      <c r="I729" t="s">
        <v>231</v>
      </c>
      <c r="J729" s="1">
        <v>922</v>
      </c>
      <c r="K729" t="s">
        <v>1069</v>
      </c>
      <c r="L729" t="s">
        <v>41</v>
      </c>
    </row>
    <row r="730" spans="1:12" x14ac:dyDescent="0.2">
      <c r="A730">
        <f t="shared" si="11"/>
        <v>729</v>
      </c>
      <c r="B730">
        <v>722</v>
      </c>
      <c r="C730" t="s">
        <v>758</v>
      </c>
      <c r="D730">
        <f>_xlfn.RANK.EQ(E730,$E$711:$E$750,0)</f>
        <v>9</v>
      </c>
      <c r="E730" s="4">
        <v>4746</v>
      </c>
      <c r="F730" t="s">
        <v>152</v>
      </c>
      <c r="G730" t="s">
        <v>764</v>
      </c>
      <c r="H730">
        <v>2</v>
      </c>
      <c r="I730" t="s">
        <v>39</v>
      </c>
      <c r="J730" s="1">
        <v>1105</v>
      </c>
      <c r="K730" t="s">
        <v>1056</v>
      </c>
      <c r="L730" t="s">
        <v>14</v>
      </c>
    </row>
    <row r="731" spans="1:12" x14ac:dyDescent="0.2">
      <c r="A731">
        <f t="shared" si="11"/>
        <v>730</v>
      </c>
      <c r="B731">
        <v>723</v>
      </c>
      <c r="C731" t="s">
        <v>758</v>
      </c>
      <c r="D731">
        <f>_xlfn.RANK.EQ(E731,$E$711:$E$750,0)</f>
        <v>10</v>
      </c>
      <c r="E731" s="4">
        <v>4648</v>
      </c>
      <c r="F731" t="s">
        <v>152</v>
      </c>
      <c r="G731" t="s">
        <v>692</v>
      </c>
      <c r="H731">
        <v>1</v>
      </c>
      <c r="I731" t="s">
        <v>57</v>
      </c>
      <c r="J731" s="1">
        <v>1016</v>
      </c>
      <c r="K731" t="s">
        <v>394</v>
      </c>
      <c r="L731" t="s">
        <v>300</v>
      </c>
    </row>
    <row r="732" spans="1:12" x14ac:dyDescent="0.2">
      <c r="A732">
        <f t="shared" si="11"/>
        <v>731</v>
      </c>
      <c r="B732">
        <v>724</v>
      </c>
      <c r="C732" t="s">
        <v>758</v>
      </c>
      <c r="D732">
        <f>_xlfn.RANK.EQ(E732,$E$711:$E$750,0)</f>
        <v>11</v>
      </c>
      <c r="E732" s="4">
        <v>4644</v>
      </c>
      <c r="F732" t="s">
        <v>152</v>
      </c>
      <c r="G732" t="s">
        <v>765</v>
      </c>
      <c r="H732">
        <v>2</v>
      </c>
      <c r="I732" t="s">
        <v>57</v>
      </c>
      <c r="J732" s="1">
        <v>916</v>
      </c>
      <c r="K732" t="s">
        <v>1077</v>
      </c>
      <c r="L732" t="s">
        <v>156</v>
      </c>
    </row>
    <row r="733" spans="1:12" x14ac:dyDescent="0.2">
      <c r="A733">
        <f t="shared" si="11"/>
        <v>732</v>
      </c>
      <c r="B733">
        <v>725</v>
      </c>
      <c r="C733" t="s">
        <v>758</v>
      </c>
      <c r="D733">
        <f>_xlfn.RANK.EQ(E733,$E$711:$E$750,0)</f>
        <v>12</v>
      </c>
      <c r="E733" s="4">
        <v>4636</v>
      </c>
      <c r="F733" t="s">
        <v>152</v>
      </c>
      <c r="G733" t="s">
        <v>766</v>
      </c>
      <c r="H733">
        <v>3</v>
      </c>
      <c r="I733" t="s">
        <v>231</v>
      </c>
      <c r="J733" s="1">
        <v>527</v>
      </c>
      <c r="K733" t="s">
        <v>1045</v>
      </c>
      <c r="L733" t="s">
        <v>14</v>
      </c>
    </row>
    <row r="734" spans="1:12" x14ac:dyDescent="0.2">
      <c r="A734">
        <f t="shared" si="11"/>
        <v>733</v>
      </c>
      <c r="B734">
        <v>726</v>
      </c>
      <c r="C734" t="s">
        <v>758</v>
      </c>
      <c r="D734">
        <f>_xlfn.RANK.EQ(E734,$E$711:$E$750,0)</f>
        <v>13</v>
      </c>
      <c r="E734" s="4">
        <v>4383</v>
      </c>
      <c r="F734" t="s">
        <v>152</v>
      </c>
      <c r="G734" t="s">
        <v>713</v>
      </c>
      <c r="H734">
        <v>1</v>
      </c>
      <c r="I734" t="s">
        <v>39</v>
      </c>
      <c r="J734" s="1">
        <v>1105</v>
      </c>
      <c r="K734" t="s">
        <v>1056</v>
      </c>
      <c r="L734" t="s">
        <v>14</v>
      </c>
    </row>
    <row r="735" spans="1:12" x14ac:dyDescent="0.2">
      <c r="A735">
        <f t="shared" si="11"/>
        <v>734</v>
      </c>
      <c r="B735">
        <v>727</v>
      </c>
      <c r="C735" t="s">
        <v>758</v>
      </c>
      <c r="D735">
        <f>_xlfn.RANK.EQ(E735,$E$711:$E$750,0)</f>
        <v>14</v>
      </c>
      <c r="E735" s="4">
        <v>4379</v>
      </c>
      <c r="F735" t="s">
        <v>152</v>
      </c>
      <c r="G735" t="s">
        <v>767</v>
      </c>
      <c r="H735">
        <v>3</v>
      </c>
      <c r="I735" t="s">
        <v>101</v>
      </c>
      <c r="J735" s="1">
        <v>429</v>
      </c>
      <c r="K735" t="s">
        <v>1060</v>
      </c>
      <c r="L735" t="s">
        <v>14</v>
      </c>
    </row>
    <row r="736" spans="1:12" x14ac:dyDescent="0.2">
      <c r="A736">
        <f t="shared" si="11"/>
        <v>735</v>
      </c>
      <c r="B736">
        <v>728</v>
      </c>
      <c r="C736" t="s">
        <v>758</v>
      </c>
      <c r="D736">
        <f>_xlfn.RANK.EQ(E736,$E$711:$E$750,0)</f>
        <v>15</v>
      </c>
      <c r="E736" s="4">
        <v>4378</v>
      </c>
      <c r="F736" t="s">
        <v>152</v>
      </c>
      <c r="G736" t="s">
        <v>768</v>
      </c>
      <c r="H736">
        <v>1</v>
      </c>
      <c r="I736" t="s">
        <v>48</v>
      </c>
      <c r="J736" s="1">
        <v>1105</v>
      </c>
      <c r="K736" t="s">
        <v>1056</v>
      </c>
      <c r="L736" t="s">
        <v>14</v>
      </c>
    </row>
    <row r="737" spans="1:12" x14ac:dyDescent="0.2">
      <c r="A737">
        <f t="shared" si="11"/>
        <v>736</v>
      </c>
      <c r="B737">
        <v>729</v>
      </c>
      <c r="C737" t="s">
        <v>758</v>
      </c>
      <c r="D737">
        <f>_xlfn.RANK.EQ(E737,$E$711:$E$750,0)</f>
        <v>16</v>
      </c>
      <c r="E737" s="4">
        <v>4309</v>
      </c>
      <c r="F737" t="s">
        <v>152</v>
      </c>
      <c r="G737" t="s">
        <v>769</v>
      </c>
      <c r="H737">
        <v>2</v>
      </c>
      <c r="I737" t="s">
        <v>278</v>
      </c>
      <c r="J737" s="1">
        <v>904</v>
      </c>
      <c r="K737" t="s">
        <v>1058</v>
      </c>
      <c r="L737" t="s">
        <v>14</v>
      </c>
    </row>
    <row r="738" spans="1:12" x14ac:dyDescent="0.2">
      <c r="A738">
        <f t="shared" si="11"/>
        <v>737</v>
      </c>
      <c r="B738">
        <v>730</v>
      </c>
      <c r="C738" t="s">
        <v>758</v>
      </c>
      <c r="D738">
        <f>_xlfn.RANK.EQ(E738,$E$711:$E$750,0)</f>
        <v>17</v>
      </c>
      <c r="E738" s="4">
        <v>4244</v>
      </c>
      <c r="F738" t="s">
        <v>152</v>
      </c>
      <c r="G738" t="s">
        <v>714</v>
      </c>
      <c r="H738">
        <v>3</v>
      </c>
      <c r="I738" t="s">
        <v>48</v>
      </c>
      <c r="J738" s="1">
        <v>725</v>
      </c>
      <c r="K738" t="s">
        <v>1074</v>
      </c>
      <c r="L738" t="s">
        <v>14</v>
      </c>
    </row>
    <row r="739" spans="1:12" x14ac:dyDescent="0.2">
      <c r="A739">
        <f t="shared" si="11"/>
        <v>738</v>
      </c>
      <c r="B739">
        <v>731</v>
      </c>
      <c r="C739" t="s">
        <v>758</v>
      </c>
      <c r="D739">
        <f>_xlfn.RANK.EQ(E739,$E$711:$E$750,0)</f>
        <v>18</v>
      </c>
      <c r="E739" s="4">
        <v>4154</v>
      </c>
      <c r="F739" t="s">
        <v>152</v>
      </c>
      <c r="G739" t="s">
        <v>765</v>
      </c>
      <c r="H739">
        <v>2</v>
      </c>
      <c r="I739" t="s">
        <v>57</v>
      </c>
      <c r="J739" s="1">
        <v>504</v>
      </c>
      <c r="K739" t="s">
        <v>1050</v>
      </c>
      <c r="L739" t="s">
        <v>22</v>
      </c>
    </row>
    <row r="740" spans="1:12" x14ac:dyDescent="0.2">
      <c r="A740">
        <f t="shared" si="11"/>
        <v>739</v>
      </c>
      <c r="B740">
        <v>732</v>
      </c>
      <c r="C740" t="s">
        <v>758</v>
      </c>
      <c r="D740">
        <f>_xlfn.RANK.EQ(E740,$E$711:$E$750,0)</f>
        <v>19</v>
      </c>
      <c r="E740" s="4">
        <v>4068</v>
      </c>
      <c r="F740" t="s">
        <v>152</v>
      </c>
      <c r="G740" t="s">
        <v>770</v>
      </c>
      <c r="H740">
        <v>2</v>
      </c>
      <c r="I740" t="s">
        <v>771</v>
      </c>
      <c r="J740" s="1">
        <v>1105</v>
      </c>
      <c r="K740" t="s">
        <v>1056</v>
      </c>
      <c r="L740" t="s">
        <v>14</v>
      </c>
    </row>
    <row r="741" spans="1:12" x14ac:dyDescent="0.2">
      <c r="A741">
        <f t="shared" si="11"/>
        <v>740</v>
      </c>
      <c r="B741">
        <v>733</v>
      </c>
      <c r="C741" t="s">
        <v>758</v>
      </c>
      <c r="D741">
        <f>_xlfn.RANK.EQ(E741,$E$711:$E$750,0)</f>
        <v>20</v>
      </c>
      <c r="E741" s="4">
        <v>4064</v>
      </c>
      <c r="F741" t="s">
        <v>152</v>
      </c>
      <c r="G741" t="s">
        <v>772</v>
      </c>
      <c r="H741">
        <v>3</v>
      </c>
      <c r="I741" t="s">
        <v>427</v>
      </c>
      <c r="J741" s="1">
        <v>417</v>
      </c>
      <c r="K741" t="s">
        <v>1057</v>
      </c>
      <c r="L741" t="s">
        <v>14</v>
      </c>
    </row>
    <row r="742" spans="1:12" x14ac:dyDescent="0.2">
      <c r="A742">
        <f t="shared" si="11"/>
        <v>741</v>
      </c>
      <c r="B742">
        <v>734</v>
      </c>
      <c r="C742" t="s">
        <v>758</v>
      </c>
      <c r="D742">
        <f>_xlfn.RANK.EQ(E742,$E$711:$E$750,0)</f>
        <v>21</v>
      </c>
      <c r="E742" s="4">
        <v>3957</v>
      </c>
      <c r="F742" t="s">
        <v>152</v>
      </c>
      <c r="G742" t="s">
        <v>696</v>
      </c>
      <c r="H742">
        <v>3</v>
      </c>
      <c r="I742" t="s">
        <v>94</v>
      </c>
      <c r="J742" s="1">
        <v>402</v>
      </c>
      <c r="K742" t="s">
        <v>1073</v>
      </c>
      <c r="L742" t="s">
        <v>14</v>
      </c>
    </row>
    <row r="743" spans="1:12" x14ac:dyDescent="0.2">
      <c r="A743">
        <f t="shared" si="11"/>
        <v>742</v>
      </c>
      <c r="B743">
        <v>735</v>
      </c>
      <c r="C743" t="s">
        <v>758</v>
      </c>
      <c r="D743">
        <f>_xlfn.RANK.EQ(E743,$E$711:$E$750,0)</f>
        <v>21</v>
      </c>
      <c r="E743" s="4">
        <v>3957</v>
      </c>
      <c r="F743" t="s">
        <v>152</v>
      </c>
      <c r="G743" t="s">
        <v>773</v>
      </c>
      <c r="H743">
        <v>3</v>
      </c>
      <c r="I743" t="s">
        <v>155</v>
      </c>
      <c r="J743" s="1">
        <v>417</v>
      </c>
      <c r="K743" t="s">
        <v>1057</v>
      </c>
      <c r="L743" t="s">
        <v>14</v>
      </c>
    </row>
    <row r="744" spans="1:12" x14ac:dyDescent="0.2">
      <c r="A744">
        <f t="shared" si="11"/>
        <v>743</v>
      </c>
      <c r="B744">
        <v>736</v>
      </c>
      <c r="C744" t="s">
        <v>758</v>
      </c>
      <c r="D744">
        <f>_xlfn.RANK.EQ(E744,$E$711:$E$750,0)</f>
        <v>23</v>
      </c>
      <c r="E744" s="4">
        <v>3737</v>
      </c>
      <c r="F744" t="s">
        <v>152</v>
      </c>
      <c r="G744" t="s">
        <v>774</v>
      </c>
      <c r="H744">
        <v>1</v>
      </c>
      <c r="I744" t="s">
        <v>94</v>
      </c>
      <c r="J744" s="1">
        <v>1105</v>
      </c>
      <c r="K744" t="s">
        <v>1056</v>
      </c>
      <c r="L744" t="s">
        <v>14</v>
      </c>
    </row>
    <row r="745" spans="1:12" x14ac:dyDescent="0.2">
      <c r="A745">
        <f t="shared" si="11"/>
        <v>744</v>
      </c>
      <c r="B745">
        <v>737</v>
      </c>
      <c r="C745" t="s">
        <v>758</v>
      </c>
      <c r="D745">
        <f>_xlfn.RANK.EQ(E745,$E$711:$E$750,0)</f>
        <v>24</v>
      </c>
      <c r="E745" s="4">
        <v>3723</v>
      </c>
      <c r="F745" t="s">
        <v>152</v>
      </c>
      <c r="G745" t="s">
        <v>775</v>
      </c>
      <c r="H745">
        <v>2</v>
      </c>
      <c r="I745" t="s">
        <v>101</v>
      </c>
      <c r="J745" s="1">
        <v>1105</v>
      </c>
      <c r="K745" t="s">
        <v>1056</v>
      </c>
      <c r="L745" t="s">
        <v>14</v>
      </c>
    </row>
    <row r="746" spans="1:12" x14ac:dyDescent="0.2">
      <c r="A746">
        <f t="shared" si="11"/>
        <v>745</v>
      </c>
      <c r="B746">
        <v>738</v>
      </c>
      <c r="C746" t="s">
        <v>758</v>
      </c>
      <c r="D746">
        <f>_xlfn.RANK.EQ(E746,$E$711:$E$750,0)</f>
        <v>25</v>
      </c>
      <c r="E746" s="4">
        <v>3662</v>
      </c>
      <c r="F746" t="s">
        <v>152</v>
      </c>
      <c r="G746" t="s">
        <v>776</v>
      </c>
      <c r="H746">
        <v>3</v>
      </c>
      <c r="I746" t="s">
        <v>162</v>
      </c>
      <c r="J746" s="1">
        <v>409</v>
      </c>
      <c r="K746" t="s">
        <v>1059</v>
      </c>
      <c r="L746" t="s">
        <v>14</v>
      </c>
    </row>
    <row r="747" spans="1:12" x14ac:dyDescent="0.2">
      <c r="A747">
        <f t="shared" si="11"/>
        <v>746</v>
      </c>
      <c r="B747">
        <v>739</v>
      </c>
      <c r="C747" t="s">
        <v>758</v>
      </c>
      <c r="D747">
        <f>_xlfn.RANK.EQ(E747,$E$711:$E$750,0)</f>
        <v>26</v>
      </c>
      <c r="E747" s="4">
        <v>3627</v>
      </c>
      <c r="F747" t="s">
        <v>152</v>
      </c>
      <c r="G747" t="s">
        <v>777</v>
      </c>
      <c r="H747">
        <v>2</v>
      </c>
      <c r="I747" t="s">
        <v>24</v>
      </c>
      <c r="J747" s="1">
        <v>814</v>
      </c>
      <c r="K747" t="s">
        <v>1053</v>
      </c>
      <c r="L747" t="s">
        <v>14</v>
      </c>
    </row>
    <row r="748" spans="1:12" x14ac:dyDescent="0.2">
      <c r="A748">
        <f t="shared" si="11"/>
        <v>747</v>
      </c>
      <c r="B748">
        <v>740</v>
      </c>
      <c r="C748" t="s">
        <v>758</v>
      </c>
      <c r="D748">
        <f>_xlfn.RANK.EQ(E748,$E$711:$E$750,0)</f>
        <v>27</v>
      </c>
      <c r="E748" s="4">
        <v>3387</v>
      </c>
      <c r="F748" t="s">
        <v>152</v>
      </c>
      <c r="G748" t="s">
        <v>778</v>
      </c>
      <c r="H748">
        <v>1</v>
      </c>
      <c r="I748" t="s">
        <v>94</v>
      </c>
      <c r="J748" s="1">
        <v>1105</v>
      </c>
      <c r="K748" t="s">
        <v>1056</v>
      </c>
      <c r="L748" t="s">
        <v>14</v>
      </c>
    </row>
    <row r="749" spans="1:12" x14ac:dyDescent="0.2">
      <c r="A749">
        <f t="shared" si="11"/>
        <v>748</v>
      </c>
      <c r="B749">
        <v>741</v>
      </c>
      <c r="C749" t="s">
        <v>758</v>
      </c>
      <c r="D749">
        <f>_xlfn.RANK.EQ(E749,$E$711:$E$750,0)</f>
        <v>28</v>
      </c>
      <c r="E749" s="4">
        <v>3380</v>
      </c>
      <c r="F749" t="s">
        <v>152</v>
      </c>
      <c r="G749" t="s">
        <v>779</v>
      </c>
      <c r="H749">
        <v>2</v>
      </c>
      <c r="I749" t="s">
        <v>57</v>
      </c>
      <c r="J749" s="1">
        <v>722</v>
      </c>
      <c r="K749" t="s">
        <v>1052</v>
      </c>
      <c r="L749" t="s">
        <v>22</v>
      </c>
    </row>
    <row r="750" spans="1:12" x14ac:dyDescent="0.2">
      <c r="A750">
        <f t="shared" si="11"/>
        <v>749</v>
      </c>
      <c r="B750">
        <v>742</v>
      </c>
      <c r="C750" t="s">
        <v>758</v>
      </c>
      <c r="D750">
        <f>_xlfn.RANK.EQ(E750,$E$711:$E$750,0)</f>
        <v>32</v>
      </c>
      <c r="E750" s="4">
        <v>3299</v>
      </c>
      <c r="F750" t="s">
        <v>152</v>
      </c>
      <c r="G750" t="s">
        <v>780</v>
      </c>
      <c r="H750">
        <v>1</v>
      </c>
      <c r="I750" t="s">
        <v>57</v>
      </c>
      <c r="J750" s="1">
        <v>1016</v>
      </c>
      <c r="K750" t="s">
        <v>394</v>
      </c>
      <c r="L750" t="s">
        <v>300</v>
      </c>
    </row>
    <row r="751" spans="1:12" x14ac:dyDescent="0.2">
      <c r="A751">
        <f t="shared" si="11"/>
        <v>750</v>
      </c>
      <c r="B751">
        <v>743</v>
      </c>
      <c r="C751" t="s">
        <v>758</v>
      </c>
      <c r="D751" t="e">
        <f>_xlfn.RANK.EQ(E751,$E$711:$E$750,0)</f>
        <v>#N/A</v>
      </c>
      <c r="E751" s="4">
        <v>3282</v>
      </c>
      <c r="F751" t="s">
        <v>152</v>
      </c>
      <c r="G751" t="s">
        <v>781</v>
      </c>
      <c r="H751">
        <v>1</v>
      </c>
      <c r="I751" t="s">
        <v>94</v>
      </c>
      <c r="J751" s="1">
        <v>1105</v>
      </c>
      <c r="K751" t="s">
        <v>1056</v>
      </c>
      <c r="L751" t="s">
        <v>14</v>
      </c>
    </row>
    <row r="752" spans="1:12" x14ac:dyDescent="0.2">
      <c r="A752">
        <f t="shared" si="11"/>
        <v>751</v>
      </c>
      <c r="B752">
        <v>744</v>
      </c>
      <c r="C752" t="s">
        <v>758</v>
      </c>
      <c r="D752" t="e">
        <f>_xlfn.RANK.EQ(E752,$E$711:$E$750,0)</f>
        <v>#N/A</v>
      </c>
      <c r="E752" s="4">
        <v>3179</v>
      </c>
      <c r="F752" t="s">
        <v>152</v>
      </c>
      <c r="G752" t="s">
        <v>782</v>
      </c>
      <c r="H752">
        <v>1</v>
      </c>
      <c r="I752" t="s">
        <v>427</v>
      </c>
      <c r="J752" s="1">
        <v>816</v>
      </c>
      <c r="K752" t="s">
        <v>1053</v>
      </c>
      <c r="L752" t="s">
        <v>14</v>
      </c>
    </row>
    <row r="753" spans="1:12" x14ac:dyDescent="0.2">
      <c r="A753">
        <f t="shared" si="11"/>
        <v>752</v>
      </c>
      <c r="B753">
        <v>745</v>
      </c>
      <c r="C753" t="s">
        <v>758</v>
      </c>
      <c r="D753" t="e">
        <f>_xlfn.RANK.EQ(E753,$E$711:$E$750,0)</f>
        <v>#N/A</v>
      </c>
      <c r="E753" s="4">
        <v>3135</v>
      </c>
      <c r="F753" t="s">
        <v>152</v>
      </c>
      <c r="G753" t="s">
        <v>783</v>
      </c>
      <c r="H753">
        <v>2</v>
      </c>
      <c r="I753" t="s">
        <v>436</v>
      </c>
      <c r="J753" s="1">
        <v>1105</v>
      </c>
      <c r="K753" t="s">
        <v>1056</v>
      </c>
      <c r="L753" t="s">
        <v>14</v>
      </c>
    </row>
    <row r="754" spans="1:12" x14ac:dyDescent="0.2">
      <c r="A754">
        <f t="shared" si="11"/>
        <v>753</v>
      </c>
      <c r="B754">
        <v>746</v>
      </c>
      <c r="C754" t="s">
        <v>758</v>
      </c>
      <c r="D754" t="e">
        <f>_xlfn.RANK.EQ(E754,$E$711:$E$750,0)</f>
        <v>#N/A</v>
      </c>
      <c r="E754" s="4">
        <v>3044</v>
      </c>
      <c r="F754" t="s">
        <v>152</v>
      </c>
      <c r="G754" t="s">
        <v>744</v>
      </c>
      <c r="H754">
        <v>3</v>
      </c>
      <c r="I754" t="s">
        <v>24</v>
      </c>
      <c r="J754" s="1">
        <v>904</v>
      </c>
      <c r="K754" t="s">
        <v>1058</v>
      </c>
      <c r="L754" t="s">
        <v>14</v>
      </c>
    </row>
    <row r="755" spans="1:12" x14ac:dyDescent="0.2">
      <c r="A755">
        <f t="shared" si="11"/>
        <v>754</v>
      </c>
      <c r="B755">
        <v>747</v>
      </c>
      <c r="C755" t="s">
        <v>758</v>
      </c>
      <c r="D755" t="e">
        <f>_xlfn.RANK.EQ(E755,$E$711:$E$750,0)</f>
        <v>#N/A</v>
      </c>
      <c r="E755" s="4">
        <v>2977</v>
      </c>
      <c r="F755" t="s">
        <v>152</v>
      </c>
      <c r="G755" t="s">
        <v>784</v>
      </c>
      <c r="H755">
        <v>1</v>
      </c>
      <c r="I755" t="s">
        <v>57</v>
      </c>
      <c r="J755" s="1">
        <v>804</v>
      </c>
      <c r="K755" t="s">
        <v>399</v>
      </c>
      <c r="L755" t="s">
        <v>22</v>
      </c>
    </row>
    <row r="756" spans="1:12" x14ac:dyDescent="0.2">
      <c r="A756">
        <f t="shared" si="11"/>
        <v>755</v>
      </c>
      <c r="B756">
        <v>748</v>
      </c>
      <c r="C756" t="s">
        <v>758</v>
      </c>
      <c r="D756" t="e">
        <f>_xlfn.RANK.EQ(E756,$E$711:$E$750,0)</f>
        <v>#N/A</v>
      </c>
      <c r="E756" s="4">
        <v>2899</v>
      </c>
      <c r="F756" t="s">
        <v>152</v>
      </c>
      <c r="G756" t="s">
        <v>749</v>
      </c>
      <c r="H756">
        <v>3</v>
      </c>
      <c r="I756" t="s">
        <v>750</v>
      </c>
      <c r="J756" s="1">
        <v>527</v>
      </c>
      <c r="K756" t="s">
        <v>1045</v>
      </c>
      <c r="L756" t="s">
        <v>14</v>
      </c>
    </row>
    <row r="757" spans="1:12" x14ac:dyDescent="0.2">
      <c r="A757">
        <f t="shared" si="11"/>
        <v>756</v>
      </c>
      <c r="B757">
        <v>749</v>
      </c>
      <c r="C757" t="s">
        <v>758</v>
      </c>
      <c r="D757" t="e">
        <f>_xlfn.RANK.EQ(E757,$E$711:$E$750,0)</f>
        <v>#N/A</v>
      </c>
      <c r="E757" s="4">
        <v>2768</v>
      </c>
      <c r="F757" t="s">
        <v>152</v>
      </c>
      <c r="G757" t="s">
        <v>726</v>
      </c>
      <c r="H757">
        <v>3</v>
      </c>
      <c r="I757" t="s">
        <v>217</v>
      </c>
      <c r="J757" s="1">
        <v>504</v>
      </c>
      <c r="K757" t="s">
        <v>1050</v>
      </c>
      <c r="L757" t="s">
        <v>22</v>
      </c>
    </row>
    <row r="758" spans="1:12" x14ac:dyDescent="0.2">
      <c r="A758">
        <f t="shared" si="11"/>
        <v>757</v>
      </c>
      <c r="B758">
        <v>754</v>
      </c>
      <c r="C758" t="s">
        <v>785</v>
      </c>
      <c r="D758">
        <f>_xlfn.RANK.EQ(E758,$E$751:$E$790,0)</f>
        <v>1</v>
      </c>
      <c r="E758" s="4">
        <v>5952</v>
      </c>
      <c r="F758" t="s">
        <v>152</v>
      </c>
      <c r="G758" t="s">
        <v>790</v>
      </c>
      <c r="H758">
        <v>2</v>
      </c>
      <c r="I758" t="s">
        <v>57</v>
      </c>
      <c r="J758" s="1">
        <v>515</v>
      </c>
      <c r="K758" t="s">
        <v>1087</v>
      </c>
      <c r="L758" t="s">
        <v>59</v>
      </c>
    </row>
    <row r="759" spans="1:12" x14ac:dyDescent="0.2">
      <c r="A759">
        <f t="shared" si="11"/>
        <v>758</v>
      </c>
      <c r="B759">
        <v>755</v>
      </c>
      <c r="C759" t="s">
        <v>785</v>
      </c>
      <c r="D759">
        <f>_xlfn.RANK.EQ(E759,$E$751:$E$790,0)</f>
        <v>2</v>
      </c>
      <c r="E759" s="4">
        <v>5923</v>
      </c>
      <c r="F759" t="s">
        <v>152</v>
      </c>
      <c r="G759" t="s">
        <v>689</v>
      </c>
      <c r="H759">
        <v>3</v>
      </c>
      <c r="I759" t="s">
        <v>94</v>
      </c>
      <c r="J759" s="1">
        <v>1119</v>
      </c>
      <c r="K759" t="s">
        <v>1114</v>
      </c>
      <c r="L759" t="s">
        <v>1115</v>
      </c>
    </row>
    <row r="760" spans="1:12" x14ac:dyDescent="0.2">
      <c r="A760">
        <f t="shared" si="11"/>
        <v>759</v>
      </c>
      <c r="B760">
        <v>756</v>
      </c>
      <c r="C760" t="s">
        <v>785</v>
      </c>
      <c r="D760">
        <f>_xlfn.RANK.EQ(E760,$E$751:$E$790,0)</f>
        <v>3</v>
      </c>
      <c r="E760" s="4">
        <v>5778</v>
      </c>
      <c r="F760" t="s">
        <v>152</v>
      </c>
      <c r="G760" t="s">
        <v>725</v>
      </c>
      <c r="H760">
        <v>1</v>
      </c>
      <c r="I760" t="s">
        <v>24</v>
      </c>
      <c r="J760" s="1">
        <v>1106</v>
      </c>
      <c r="K760" t="s">
        <v>1056</v>
      </c>
      <c r="L760" t="s">
        <v>14</v>
      </c>
    </row>
    <row r="761" spans="1:12" x14ac:dyDescent="0.2">
      <c r="A761">
        <f t="shared" si="11"/>
        <v>760</v>
      </c>
      <c r="B761">
        <v>757</v>
      </c>
      <c r="C761" t="s">
        <v>785</v>
      </c>
      <c r="D761">
        <f>_xlfn.RANK.EQ(E761,$E$751:$E$790,0)</f>
        <v>4</v>
      </c>
      <c r="E761" s="4">
        <v>5662</v>
      </c>
      <c r="F761" t="s">
        <v>152</v>
      </c>
      <c r="G761" t="s">
        <v>677</v>
      </c>
      <c r="H761">
        <v>1</v>
      </c>
      <c r="I761" t="s">
        <v>127</v>
      </c>
      <c r="J761" s="1">
        <v>916</v>
      </c>
      <c r="K761" t="s">
        <v>1077</v>
      </c>
      <c r="L761" t="s">
        <v>156</v>
      </c>
    </row>
    <row r="762" spans="1:12" x14ac:dyDescent="0.2">
      <c r="A762">
        <f t="shared" si="11"/>
        <v>761</v>
      </c>
      <c r="B762">
        <v>758</v>
      </c>
      <c r="C762" t="s">
        <v>785</v>
      </c>
      <c r="D762">
        <f>_xlfn.RANK.EQ(E762,$E$751:$E$790,0)</f>
        <v>5</v>
      </c>
      <c r="E762" s="4">
        <v>5651</v>
      </c>
      <c r="F762" t="s">
        <v>152</v>
      </c>
      <c r="G762" t="s">
        <v>370</v>
      </c>
      <c r="H762">
        <v>3</v>
      </c>
      <c r="I762" t="s">
        <v>48</v>
      </c>
      <c r="J762" s="1">
        <v>1113</v>
      </c>
      <c r="K762" t="s">
        <v>1082</v>
      </c>
      <c r="L762" t="s">
        <v>1104</v>
      </c>
    </row>
    <row r="763" spans="1:12" x14ac:dyDescent="0.2">
      <c r="A763">
        <f t="shared" si="11"/>
        <v>762</v>
      </c>
      <c r="B763">
        <v>759</v>
      </c>
      <c r="C763" t="s">
        <v>785</v>
      </c>
      <c r="D763">
        <f>_xlfn.RANK.EQ(E763,$E$751:$E$790,0)</f>
        <v>6</v>
      </c>
      <c r="E763" s="4">
        <v>5523</v>
      </c>
      <c r="F763" t="s">
        <v>152</v>
      </c>
      <c r="G763" t="s">
        <v>779</v>
      </c>
      <c r="H763">
        <v>2</v>
      </c>
      <c r="I763" t="s">
        <v>57</v>
      </c>
      <c r="J763" s="1">
        <v>814</v>
      </c>
      <c r="K763" t="s">
        <v>1053</v>
      </c>
      <c r="L763" t="s">
        <v>14</v>
      </c>
    </row>
    <row r="764" spans="1:12" x14ac:dyDescent="0.2">
      <c r="A764">
        <f t="shared" si="11"/>
        <v>763</v>
      </c>
      <c r="B764">
        <v>760</v>
      </c>
      <c r="C764" t="s">
        <v>785</v>
      </c>
      <c r="D764">
        <f>_xlfn.RANK.EQ(E764,$E$751:$E$790,0)</f>
        <v>7</v>
      </c>
      <c r="E764" s="4">
        <v>5520</v>
      </c>
      <c r="F764" t="s">
        <v>152</v>
      </c>
      <c r="G764" t="s">
        <v>791</v>
      </c>
      <c r="H764">
        <v>2</v>
      </c>
      <c r="I764" t="s">
        <v>127</v>
      </c>
      <c r="J764" s="1">
        <v>721</v>
      </c>
      <c r="K764" t="s">
        <v>1052</v>
      </c>
      <c r="L764" t="s">
        <v>22</v>
      </c>
    </row>
    <row r="765" spans="1:12" x14ac:dyDescent="0.2">
      <c r="A765">
        <f t="shared" si="11"/>
        <v>764</v>
      </c>
      <c r="B765">
        <v>761</v>
      </c>
      <c r="C765" t="s">
        <v>785</v>
      </c>
      <c r="D765">
        <f>_xlfn.RANK.EQ(E765,$E$751:$E$790,0)</f>
        <v>8</v>
      </c>
      <c r="E765" s="4">
        <v>5515</v>
      </c>
      <c r="F765" t="s">
        <v>152</v>
      </c>
      <c r="G765" t="s">
        <v>792</v>
      </c>
      <c r="H765">
        <v>2</v>
      </c>
      <c r="I765" t="s">
        <v>509</v>
      </c>
      <c r="J765" s="1">
        <v>814</v>
      </c>
      <c r="K765" t="s">
        <v>1053</v>
      </c>
      <c r="L765" t="s">
        <v>14</v>
      </c>
    </row>
    <row r="766" spans="1:12" x14ac:dyDescent="0.2">
      <c r="A766">
        <f t="shared" si="11"/>
        <v>765</v>
      </c>
      <c r="B766">
        <v>762</v>
      </c>
      <c r="C766" t="s">
        <v>785</v>
      </c>
      <c r="D766">
        <f>_xlfn.RANK.EQ(E766,$E$751:$E$790,0)</f>
        <v>9</v>
      </c>
      <c r="E766" s="4">
        <v>5496</v>
      </c>
      <c r="F766" t="s">
        <v>152</v>
      </c>
      <c r="G766" t="s">
        <v>793</v>
      </c>
      <c r="H766">
        <v>2</v>
      </c>
      <c r="I766" t="s">
        <v>509</v>
      </c>
      <c r="J766" s="1">
        <v>528</v>
      </c>
      <c r="K766" t="s">
        <v>1045</v>
      </c>
      <c r="L766" t="s">
        <v>14</v>
      </c>
    </row>
    <row r="767" spans="1:12" x14ac:dyDescent="0.2">
      <c r="A767">
        <f t="shared" si="11"/>
        <v>766</v>
      </c>
      <c r="B767">
        <v>763</v>
      </c>
      <c r="C767" t="s">
        <v>785</v>
      </c>
      <c r="D767">
        <f>_xlfn.RANK.EQ(E767,$E$751:$E$790,0)</f>
        <v>10</v>
      </c>
      <c r="E767" s="4">
        <v>5475</v>
      </c>
      <c r="F767" t="s">
        <v>152</v>
      </c>
      <c r="G767" t="s">
        <v>743</v>
      </c>
      <c r="H767">
        <v>2</v>
      </c>
      <c r="I767" t="s">
        <v>71</v>
      </c>
      <c r="J767" s="1">
        <v>504</v>
      </c>
      <c r="K767" t="s">
        <v>1050</v>
      </c>
      <c r="L767" t="s">
        <v>22</v>
      </c>
    </row>
    <row r="768" spans="1:12" x14ac:dyDescent="0.2">
      <c r="A768">
        <f t="shared" si="11"/>
        <v>767</v>
      </c>
      <c r="B768">
        <v>764</v>
      </c>
      <c r="C768" t="s">
        <v>785</v>
      </c>
      <c r="D768">
        <f>_xlfn.RANK.EQ(E768,$E$751:$E$790,0)</f>
        <v>11</v>
      </c>
      <c r="E768" s="4">
        <v>5474</v>
      </c>
      <c r="F768" t="s">
        <v>152</v>
      </c>
      <c r="G768" t="s">
        <v>70</v>
      </c>
      <c r="H768">
        <v>3</v>
      </c>
      <c r="I768" t="s">
        <v>71</v>
      </c>
      <c r="J768" s="1">
        <v>410</v>
      </c>
      <c r="K768" t="s">
        <v>1059</v>
      </c>
      <c r="L768" t="s">
        <v>14</v>
      </c>
    </row>
    <row r="769" spans="1:12" x14ac:dyDescent="0.2">
      <c r="A769">
        <f t="shared" si="11"/>
        <v>768</v>
      </c>
      <c r="B769">
        <v>765</v>
      </c>
      <c r="C769" t="s">
        <v>785</v>
      </c>
      <c r="D769">
        <f>_xlfn.RANK.EQ(E769,$E$751:$E$790,0)</f>
        <v>12</v>
      </c>
      <c r="E769" s="4">
        <v>5408</v>
      </c>
      <c r="F769" t="s">
        <v>152</v>
      </c>
      <c r="G769" t="s">
        <v>794</v>
      </c>
      <c r="H769">
        <v>3</v>
      </c>
      <c r="I769" t="s">
        <v>509</v>
      </c>
      <c r="J769" s="1">
        <v>504</v>
      </c>
      <c r="K769" t="s">
        <v>1050</v>
      </c>
      <c r="L769" t="s">
        <v>14</v>
      </c>
    </row>
    <row r="770" spans="1:12" x14ac:dyDescent="0.2">
      <c r="A770">
        <f t="shared" si="11"/>
        <v>769</v>
      </c>
      <c r="B770">
        <v>766</v>
      </c>
      <c r="C770" t="s">
        <v>785</v>
      </c>
      <c r="D770">
        <f>_xlfn.RANK.EQ(E770,$E$751:$E$790,0)</f>
        <v>13</v>
      </c>
      <c r="E770" s="4">
        <v>5395</v>
      </c>
      <c r="F770" t="s">
        <v>152</v>
      </c>
      <c r="G770" t="s">
        <v>795</v>
      </c>
      <c r="H770">
        <v>3</v>
      </c>
      <c r="I770" t="s">
        <v>206</v>
      </c>
      <c r="J770" s="1">
        <v>416</v>
      </c>
      <c r="K770" t="s">
        <v>1057</v>
      </c>
      <c r="L770" t="s">
        <v>41</v>
      </c>
    </row>
    <row r="771" spans="1:12" x14ac:dyDescent="0.2">
      <c r="A771">
        <f t="shared" si="11"/>
        <v>770</v>
      </c>
      <c r="B771">
        <v>767</v>
      </c>
      <c r="C771" t="s">
        <v>785</v>
      </c>
      <c r="D771">
        <f>_xlfn.RANK.EQ(E771,$E$751:$E$790,0)</f>
        <v>14</v>
      </c>
      <c r="E771" s="4">
        <v>5389</v>
      </c>
      <c r="F771" t="s">
        <v>152</v>
      </c>
      <c r="G771" t="s">
        <v>796</v>
      </c>
      <c r="H771">
        <v>2</v>
      </c>
      <c r="I771" t="s">
        <v>39</v>
      </c>
      <c r="J771" s="1">
        <v>1106</v>
      </c>
      <c r="K771" t="s">
        <v>1056</v>
      </c>
      <c r="L771" t="s">
        <v>14</v>
      </c>
    </row>
    <row r="772" spans="1:12" x14ac:dyDescent="0.2">
      <c r="A772">
        <f t="shared" ref="A772:A830" si="12">ROW()-1</f>
        <v>771</v>
      </c>
      <c r="B772">
        <v>768</v>
      </c>
      <c r="C772" t="s">
        <v>785</v>
      </c>
      <c r="D772">
        <f>_xlfn.RANK.EQ(E772,$E$751:$E$790,0)</f>
        <v>15</v>
      </c>
      <c r="E772" s="4">
        <v>5380</v>
      </c>
      <c r="F772" t="s">
        <v>152</v>
      </c>
      <c r="G772" t="s">
        <v>797</v>
      </c>
      <c r="H772">
        <v>2</v>
      </c>
      <c r="I772" t="s">
        <v>675</v>
      </c>
      <c r="J772" s="1">
        <v>1106</v>
      </c>
      <c r="K772" t="s">
        <v>1056</v>
      </c>
      <c r="L772" t="s">
        <v>14</v>
      </c>
    </row>
    <row r="773" spans="1:12" x14ac:dyDescent="0.2">
      <c r="A773">
        <f t="shared" si="12"/>
        <v>772</v>
      </c>
      <c r="B773">
        <v>769</v>
      </c>
      <c r="C773" t="s">
        <v>785</v>
      </c>
      <c r="D773">
        <f>_xlfn.RANK.EQ(E773,$E$751:$E$790,0)</f>
        <v>16</v>
      </c>
      <c r="E773" s="4">
        <v>5375</v>
      </c>
      <c r="F773" t="s">
        <v>152</v>
      </c>
      <c r="G773" t="s">
        <v>733</v>
      </c>
      <c r="H773">
        <v>2</v>
      </c>
      <c r="I773" t="s">
        <v>57</v>
      </c>
      <c r="J773" s="1">
        <v>1009</v>
      </c>
      <c r="K773" t="s">
        <v>1056</v>
      </c>
      <c r="L773" t="s">
        <v>22</v>
      </c>
    </row>
    <row r="774" spans="1:12" x14ac:dyDescent="0.2">
      <c r="A774">
        <f t="shared" si="12"/>
        <v>773</v>
      </c>
      <c r="B774">
        <v>770</v>
      </c>
      <c r="C774" t="s">
        <v>785</v>
      </c>
      <c r="D774">
        <f>_xlfn.RANK.EQ(E774,$E$751:$E$790,0)</f>
        <v>17</v>
      </c>
      <c r="E774" s="4">
        <v>5250</v>
      </c>
      <c r="F774" t="s">
        <v>152</v>
      </c>
      <c r="G774" t="s">
        <v>798</v>
      </c>
      <c r="H774">
        <v>2</v>
      </c>
      <c r="I774" t="s">
        <v>37</v>
      </c>
      <c r="J774" s="1">
        <v>1009</v>
      </c>
      <c r="K774" t="s">
        <v>1056</v>
      </c>
      <c r="L774" t="s">
        <v>22</v>
      </c>
    </row>
    <row r="775" spans="1:12" x14ac:dyDescent="0.2">
      <c r="A775">
        <f t="shared" si="12"/>
        <v>774</v>
      </c>
      <c r="B775">
        <v>771</v>
      </c>
      <c r="C775" t="s">
        <v>785</v>
      </c>
      <c r="D775">
        <f>_xlfn.RANK.EQ(E775,$E$751:$E$790,0)</f>
        <v>18</v>
      </c>
      <c r="E775" s="4">
        <v>5245</v>
      </c>
      <c r="F775" t="s">
        <v>152</v>
      </c>
      <c r="G775" t="s">
        <v>799</v>
      </c>
      <c r="H775">
        <v>3</v>
      </c>
      <c r="I775" t="s">
        <v>20</v>
      </c>
      <c r="J775" s="1">
        <v>504</v>
      </c>
      <c r="K775" t="s">
        <v>1050</v>
      </c>
      <c r="L775" t="s">
        <v>22</v>
      </c>
    </row>
    <row r="776" spans="1:12" x14ac:dyDescent="0.2">
      <c r="A776">
        <f t="shared" si="12"/>
        <v>775</v>
      </c>
      <c r="B776">
        <v>772</v>
      </c>
      <c r="C776" t="s">
        <v>785</v>
      </c>
      <c r="D776">
        <f>_xlfn.RANK.EQ(E776,$E$751:$E$790,0)</f>
        <v>19</v>
      </c>
      <c r="E776" s="4">
        <v>5236</v>
      </c>
      <c r="F776" t="s">
        <v>152</v>
      </c>
      <c r="G776" t="s">
        <v>800</v>
      </c>
      <c r="H776">
        <v>3</v>
      </c>
      <c r="I776" t="s">
        <v>647</v>
      </c>
      <c r="J776" s="1">
        <v>821</v>
      </c>
      <c r="K776" t="s">
        <v>1072</v>
      </c>
      <c r="L776" t="s">
        <v>41</v>
      </c>
    </row>
    <row r="777" spans="1:12" x14ac:dyDescent="0.2">
      <c r="A777">
        <f t="shared" si="12"/>
        <v>776</v>
      </c>
      <c r="B777">
        <v>773</v>
      </c>
      <c r="C777" t="s">
        <v>785</v>
      </c>
      <c r="D777">
        <f>_xlfn.RANK.EQ(E777,$E$751:$E$790,0)</f>
        <v>20</v>
      </c>
      <c r="E777" s="4">
        <v>5153</v>
      </c>
      <c r="F777" t="s">
        <v>152</v>
      </c>
      <c r="G777" t="s">
        <v>801</v>
      </c>
      <c r="H777">
        <v>2</v>
      </c>
      <c r="I777" t="s">
        <v>141</v>
      </c>
      <c r="J777" s="1">
        <v>1106</v>
      </c>
      <c r="K777" t="s">
        <v>1056</v>
      </c>
      <c r="L777" t="s">
        <v>14</v>
      </c>
    </row>
    <row r="778" spans="1:12" x14ac:dyDescent="0.2">
      <c r="A778">
        <f t="shared" si="12"/>
        <v>777</v>
      </c>
      <c r="B778">
        <v>774</v>
      </c>
      <c r="C778" t="s">
        <v>785</v>
      </c>
      <c r="D778">
        <f>_xlfn.RANK.EQ(E778,$E$751:$E$790,0)</f>
        <v>21</v>
      </c>
      <c r="E778" s="4">
        <v>5142</v>
      </c>
      <c r="F778" t="s">
        <v>152</v>
      </c>
      <c r="G778" t="s">
        <v>802</v>
      </c>
      <c r="H778">
        <v>3</v>
      </c>
      <c r="I778" t="s">
        <v>17</v>
      </c>
      <c r="J778" s="1">
        <v>504</v>
      </c>
      <c r="K778" t="s">
        <v>1050</v>
      </c>
      <c r="L778" t="s">
        <v>22</v>
      </c>
    </row>
    <row r="779" spans="1:12" x14ac:dyDescent="0.2">
      <c r="A779">
        <f t="shared" si="12"/>
        <v>778</v>
      </c>
      <c r="B779">
        <v>775</v>
      </c>
      <c r="C779" t="s">
        <v>785</v>
      </c>
      <c r="D779">
        <f>_xlfn.RANK.EQ(E779,$E$751:$E$790,0)</f>
        <v>22</v>
      </c>
      <c r="E779" s="4">
        <v>5127</v>
      </c>
      <c r="F779" t="s">
        <v>152</v>
      </c>
      <c r="G779" t="s">
        <v>778</v>
      </c>
      <c r="H779">
        <v>1</v>
      </c>
      <c r="I779" t="s">
        <v>94</v>
      </c>
      <c r="J779" s="1">
        <v>814</v>
      </c>
      <c r="K779" t="s">
        <v>1053</v>
      </c>
      <c r="L779" t="s">
        <v>14</v>
      </c>
    </row>
    <row r="780" spans="1:12" x14ac:dyDescent="0.2">
      <c r="A780">
        <f t="shared" si="12"/>
        <v>779</v>
      </c>
      <c r="B780">
        <v>776</v>
      </c>
      <c r="C780" t="s">
        <v>785</v>
      </c>
      <c r="D780">
        <f>_xlfn.RANK.EQ(E780,$E$751:$E$790,0)</f>
        <v>23</v>
      </c>
      <c r="E780" s="4">
        <v>5108</v>
      </c>
      <c r="F780" t="s">
        <v>152</v>
      </c>
      <c r="G780" t="s">
        <v>803</v>
      </c>
      <c r="H780">
        <v>3</v>
      </c>
      <c r="I780" t="s">
        <v>750</v>
      </c>
      <c r="J780" s="1">
        <v>429</v>
      </c>
      <c r="K780" t="s">
        <v>1060</v>
      </c>
      <c r="L780" t="s">
        <v>14</v>
      </c>
    </row>
    <row r="781" spans="1:12" x14ac:dyDescent="0.2">
      <c r="A781">
        <f t="shared" si="12"/>
        <v>780</v>
      </c>
      <c r="B781">
        <v>777</v>
      </c>
      <c r="C781" t="s">
        <v>785</v>
      </c>
      <c r="D781">
        <f>_xlfn.RANK.EQ(E781,$E$751:$E$790,0)</f>
        <v>24</v>
      </c>
      <c r="E781" s="4">
        <v>5081</v>
      </c>
      <c r="F781" t="s">
        <v>152</v>
      </c>
      <c r="G781" t="s">
        <v>804</v>
      </c>
      <c r="H781">
        <v>2</v>
      </c>
      <c r="I781" t="s">
        <v>57</v>
      </c>
      <c r="J781" s="1">
        <v>1010</v>
      </c>
      <c r="K781" t="s">
        <v>80</v>
      </c>
      <c r="L781" t="s">
        <v>81</v>
      </c>
    </row>
    <row r="782" spans="1:12" x14ac:dyDescent="0.2">
      <c r="A782">
        <f t="shared" si="12"/>
        <v>781</v>
      </c>
      <c r="B782">
        <v>778</v>
      </c>
      <c r="C782" t="s">
        <v>785</v>
      </c>
      <c r="D782">
        <f>_xlfn.RANK.EQ(E782,$E$751:$E$790,0)</f>
        <v>25</v>
      </c>
      <c r="E782" s="4">
        <v>5074</v>
      </c>
      <c r="F782" t="s">
        <v>152</v>
      </c>
      <c r="G782" t="s">
        <v>779</v>
      </c>
      <c r="H782">
        <v>2</v>
      </c>
      <c r="I782" t="s">
        <v>57</v>
      </c>
      <c r="J782" s="1">
        <v>1016</v>
      </c>
      <c r="K782" t="s">
        <v>394</v>
      </c>
      <c r="L782" t="s">
        <v>300</v>
      </c>
    </row>
    <row r="783" spans="1:12" x14ac:dyDescent="0.2">
      <c r="A783">
        <f t="shared" si="12"/>
        <v>782</v>
      </c>
      <c r="B783">
        <v>779</v>
      </c>
      <c r="C783" t="s">
        <v>785</v>
      </c>
      <c r="D783">
        <f>_xlfn.RANK.EQ(E783,$E$751:$E$790,0)</f>
        <v>26</v>
      </c>
      <c r="E783" s="4">
        <v>4991</v>
      </c>
      <c r="F783" t="s">
        <v>152</v>
      </c>
      <c r="G783" t="s">
        <v>805</v>
      </c>
      <c r="H783">
        <v>2</v>
      </c>
      <c r="I783" t="s">
        <v>461</v>
      </c>
      <c r="J783" s="1">
        <v>416</v>
      </c>
      <c r="K783" t="s">
        <v>1057</v>
      </c>
      <c r="L783" t="s">
        <v>14</v>
      </c>
    </row>
    <row r="784" spans="1:12" x14ac:dyDescent="0.2">
      <c r="A784">
        <f t="shared" si="12"/>
        <v>783</v>
      </c>
      <c r="B784">
        <v>780</v>
      </c>
      <c r="C784" t="s">
        <v>785</v>
      </c>
      <c r="D784">
        <f>_xlfn.RANK.EQ(E784,$E$751:$E$790,0)</f>
        <v>27</v>
      </c>
      <c r="E784" s="4">
        <v>4933</v>
      </c>
      <c r="F784" t="s">
        <v>152</v>
      </c>
      <c r="G784" t="s">
        <v>806</v>
      </c>
      <c r="H784">
        <v>1</v>
      </c>
      <c r="I784" t="s">
        <v>12</v>
      </c>
      <c r="J784" s="1">
        <v>1009</v>
      </c>
      <c r="K784" t="s">
        <v>1056</v>
      </c>
      <c r="L784" t="s">
        <v>22</v>
      </c>
    </row>
    <row r="785" spans="1:12" x14ac:dyDescent="0.2">
      <c r="A785">
        <f t="shared" si="12"/>
        <v>784</v>
      </c>
      <c r="B785">
        <v>781</v>
      </c>
      <c r="C785" t="s">
        <v>785</v>
      </c>
      <c r="D785">
        <f>_xlfn.RANK.EQ(E785,$E$751:$E$790,0)</f>
        <v>28</v>
      </c>
      <c r="E785" s="4">
        <v>4920</v>
      </c>
      <c r="F785" t="s">
        <v>152</v>
      </c>
      <c r="G785" t="s">
        <v>807</v>
      </c>
      <c r="H785">
        <v>3</v>
      </c>
      <c r="I785" t="s">
        <v>509</v>
      </c>
      <c r="J785" s="1">
        <v>504</v>
      </c>
      <c r="K785" t="s">
        <v>1050</v>
      </c>
      <c r="L785" t="s">
        <v>14</v>
      </c>
    </row>
    <row r="786" spans="1:12" x14ac:dyDescent="0.2">
      <c r="A786">
        <f t="shared" si="12"/>
        <v>785</v>
      </c>
      <c r="B786">
        <v>782</v>
      </c>
      <c r="C786" t="s">
        <v>785</v>
      </c>
      <c r="D786">
        <f>_xlfn.RANK.EQ(E786,$E$751:$E$790,0)</f>
        <v>29</v>
      </c>
      <c r="E786" s="4">
        <v>4886</v>
      </c>
      <c r="F786" t="s">
        <v>152</v>
      </c>
      <c r="G786" t="s">
        <v>808</v>
      </c>
      <c r="H786">
        <v>2</v>
      </c>
      <c r="I786" t="s">
        <v>809</v>
      </c>
      <c r="J786" s="1">
        <v>1009</v>
      </c>
      <c r="K786" t="s">
        <v>1056</v>
      </c>
      <c r="L786" t="s">
        <v>22</v>
      </c>
    </row>
    <row r="787" spans="1:12" x14ac:dyDescent="0.2">
      <c r="A787">
        <f t="shared" si="12"/>
        <v>786</v>
      </c>
      <c r="B787">
        <v>783</v>
      </c>
      <c r="C787" t="s">
        <v>785</v>
      </c>
      <c r="D787">
        <f>_xlfn.RANK.EQ(E787,$E$751:$E$790,0)</f>
        <v>30</v>
      </c>
      <c r="E787" s="4">
        <v>4878</v>
      </c>
      <c r="F787" t="s">
        <v>152</v>
      </c>
      <c r="G787" t="s">
        <v>810</v>
      </c>
      <c r="H787">
        <v>3</v>
      </c>
      <c r="I787" t="s">
        <v>36</v>
      </c>
      <c r="J787" s="1">
        <v>604</v>
      </c>
      <c r="K787" t="s">
        <v>1068</v>
      </c>
      <c r="L787" t="s">
        <v>37</v>
      </c>
    </row>
    <row r="788" spans="1:12" x14ac:dyDescent="0.2">
      <c r="A788">
        <f t="shared" si="12"/>
        <v>787</v>
      </c>
      <c r="B788">
        <v>784</v>
      </c>
      <c r="C788" t="s">
        <v>785</v>
      </c>
      <c r="D788">
        <f>_xlfn.RANK.EQ(E788,$E$751:$E$790,0)</f>
        <v>31</v>
      </c>
      <c r="E788" s="4">
        <v>4827</v>
      </c>
      <c r="F788" t="s">
        <v>152</v>
      </c>
      <c r="G788" t="s">
        <v>811</v>
      </c>
      <c r="H788">
        <v>2</v>
      </c>
      <c r="I788" t="s">
        <v>812</v>
      </c>
      <c r="J788" s="1">
        <v>1106</v>
      </c>
      <c r="K788" t="s">
        <v>1056</v>
      </c>
      <c r="L788" t="s">
        <v>14</v>
      </c>
    </row>
    <row r="789" spans="1:12" x14ac:dyDescent="0.2">
      <c r="A789">
        <f t="shared" si="12"/>
        <v>788</v>
      </c>
      <c r="B789">
        <v>785</v>
      </c>
      <c r="C789" t="s">
        <v>785</v>
      </c>
      <c r="D789">
        <f>_xlfn.RANK.EQ(E789,$E$751:$E$790,0)</f>
        <v>32</v>
      </c>
      <c r="E789" s="4">
        <v>4798</v>
      </c>
      <c r="F789" t="s">
        <v>152</v>
      </c>
      <c r="G789" t="s">
        <v>813</v>
      </c>
      <c r="H789">
        <v>2</v>
      </c>
      <c r="I789" t="s">
        <v>12</v>
      </c>
      <c r="J789" s="1">
        <v>903</v>
      </c>
      <c r="K789" t="s">
        <v>1058</v>
      </c>
      <c r="L789" t="s">
        <v>14</v>
      </c>
    </row>
    <row r="790" spans="1:12" x14ac:dyDescent="0.2">
      <c r="A790">
        <f t="shared" si="12"/>
        <v>789</v>
      </c>
      <c r="B790">
        <v>786</v>
      </c>
      <c r="C790" t="s">
        <v>785</v>
      </c>
      <c r="D790">
        <f>_xlfn.RANK.EQ(E790,$E$751:$E$790,0)</f>
        <v>33</v>
      </c>
      <c r="E790" s="4">
        <v>4795</v>
      </c>
      <c r="F790" t="s">
        <v>152</v>
      </c>
      <c r="G790" t="s">
        <v>814</v>
      </c>
      <c r="H790">
        <v>3</v>
      </c>
      <c r="I790" t="s">
        <v>89</v>
      </c>
      <c r="J790" s="1">
        <v>416</v>
      </c>
      <c r="K790" t="s">
        <v>1057</v>
      </c>
      <c r="L790" t="s">
        <v>41</v>
      </c>
    </row>
    <row r="791" spans="1:12" x14ac:dyDescent="0.2">
      <c r="A791">
        <f t="shared" si="12"/>
        <v>790</v>
      </c>
      <c r="B791">
        <v>787</v>
      </c>
      <c r="C791" t="s">
        <v>785</v>
      </c>
      <c r="D791" t="e">
        <f>_xlfn.RANK.EQ(E791,$E$751:$E$790,0)</f>
        <v>#N/A</v>
      </c>
      <c r="E791" s="4">
        <v>4793</v>
      </c>
      <c r="F791" t="s">
        <v>152</v>
      </c>
      <c r="G791" t="s">
        <v>815</v>
      </c>
      <c r="H791">
        <v>1</v>
      </c>
      <c r="I791" t="s">
        <v>738</v>
      </c>
      <c r="J791" s="1">
        <v>1106</v>
      </c>
      <c r="K791" t="s">
        <v>1056</v>
      </c>
      <c r="L791" t="s">
        <v>14</v>
      </c>
    </row>
    <row r="792" spans="1:12" x14ac:dyDescent="0.2">
      <c r="A792">
        <f t="shared" si="12"/>
        <v>791</v>
      </c>
      <c r="B792">
        <v>788</v>
      </c>
      <c r="C792" t="s">
        <v>785</v>
      </c>
      <c r="D792" t="e">
        <f>_xlfn.RANK.EQ(E792,$E$751:$E$790,0)</f>
        <v>#N/A</v>
      </c>
      <c r="E792" s="4">
        <v>4786</v>
      </c>
      <c r="F792" t="s">
        <v>152</v>
      </c>
      <c r="G792" t="s">
        <v>774</v>
      </c>
      <c r="H792">
        <v>1</v>
      </c>
      <c r="I792" t="s">
        <v>94</v>
      </c>
      <c r="J792" s="1">
        <v>814</v>
      </c>
      <c r="K792" t="s">
        <v>1053</v>
      </c>
      <c r="L792" t="s">
        <v>14</v>
      </c>
    </row>
    <row r="793" spans="1:12" x14ac:dyDescent="0.2">
      <c r="A793">
        <f t="shared" si="12"/>
        <v>792</v>
      </c>
      <c r="B793">
        <v>789</v>
      </c>
      <c r="C793" t="s">
        <v>785</v>
      </c>
      <c r="D793" t="e">
        <f>_xlfn.RANK.EQ(E793,$E$751:$E$790,0)</f>
        <v>#N/A</v>
      </c>
      <c r="E793" s="4">
        <v>4743</v>
      </c>
      <c r="F793" t="s">
        <v>152</v>
      </c>
      <c r="G793" t="s">
        <v>710</v>
      </c>
      <c r="H793">
        <v>1</v>
      </c>
      <c r="I793" t="s">
        <v>17</v>
      </c>
      <c r="J793" s="1">
        <v>814</v>
      </c>
      <c r="K793" t="s">
        <v>1053</v>
      </c>
      <c r="L793" t="s">
        <v>14</v>
      </c>
    </row>
    <row r="794" spans="1:12" x14ac:dyDescent="0.2">
      <c r="A794">
        <f t="shared" si="12"/>
        <v>793</v>
      </c>
      <c r="B794">
        <v>793</v>
      </c>
      <c r="C794" t="s">
        <v>1041</v>
      </c>
      <c r="D794">
        <f>_xlfn.RANK.EQ(E794,$E$791:$E$830,0)</f>
        <v>1</v>
      </c>
      <c r="E794" s="5">
        <v>4907</v>
      </c>
      <c r="F794" t="s">
        <v>152</v>
      </c>
      <c r="G794" t="s">
        <v>418</v>
      </c>
      <c r="H794">
        <v>1</v>
      </c>
      <c r="I794" t="s">
        <v>136</v>
      </c>
      <c r="J794" s="1">
        <v>1106</v>
      </c>
      <c r="K794" t="s">
        <v>1056</v>
      </c>
      <c r="L794" t="s">
        <v>14</v>
      </c>
    </row>
    <row r="795" spans="1:12" x14ac:dyDescent="0.2">
      <c r="A795">
        <f t="shared" si="12"/>
        <v>794</v>
      </c>
      <c r="B795">
        <v>794</v>
      </c>
      <c r="C795" t="s">
        <v>1041</v>
      </c>
      <c r="D795">
        <f>_xlfn.RANK.EQ(E795,$E$791:$E$830,0)</f>
        <v>2</v>
      </c>
      <c r="E795" s="5">
        <v>4874</v>
      </c>
      <c r="F795" t="s">
        <v>152</v>
      </c>
      <c r="G795" t="s">
        <v>397</v>
      </c>
      <c r="H795">
        <v>2</v>
      </c>
      <c r="I795" t="s">
        <v>57</v>
      </c>
      <c r="J795" s="1">
        <v>528</v>
      </c>
      <c r="K795" t="s">
        <v>1045</v>
      </c>
      <c r="L795" t="s">
        <v>14</v>
      </c>
    </row>
    <row r="796" spans="1:12" x14ac:dyDescent="0.2">
      <c r="A796">
        <f t="shared" si="12"/>
        <v>795</v>
      </c>
      <c r="B796">
        <v>795</v>
      </c>
      <c r="C796" t="s">
        <v>1041</v>
      </c>
      <c r="D796">
        <f>_xlfn.RANK.EQ(E796,$E$791:$E$830,0)</f>
        <v>3</v>
      </c>
      <c r="E796" s="5">
        <v>4844</v>
      </c>
      <c r="F796" t="s">
        <v>152</v>
      </c>
      <c r="G796" t="s">
        <v>816</v>
      </c>
      <c r="H796">
        <v>3</v>
      </c>
      <c r="I796" t="s">
        <v>817</v>
      </c>
      <c r="J796" s="1">
        <v>528</v>
      </c>
      <c r="K796" t="s">
        <v>1045</v>
      </c>
      <c r="L796" t="s">
        <v>14</v>
      </c>
    </row>
    <row r="797" spans="1:12" x14ac:dyDescent="0.2">
      <c r="A797">
        <f t="shared" si="12"/>
        <v>796</v>
      </c>
      <c r="B797">
        <v>796</v>
      </c>
      <c r="C797" t="s">
        <v>1041</v>
      </c>
      <c r="D797">
        <f>_xlfn.RANK.EQ(E797,$E$791:$E$830,0)</f>
        <v>4</v>
      </c>
      <c r="E797" s="5">
        <v>4838</v>
      </c>
      <c r="F797" t="s">
        <v>152</v>
      </c>
      <c r="G797" t="s">
        <v>818</v>
      </c>
      <c r="H797">
        <v>3</v>
      </c>
      <c r="I797" t="s">
        <v>217</v>
      </c>
      <c r="J797" s="1">
        <v>617</v>
      </c>
      <c r="K797" t="s">
        <v>1046</v>
      </c>
      <c r="L797" t="s">
        <v>64</v>
      </c>
    </row>
    <row r="798" spans="1:12" x14ac:dyDescent="0.2">
      <c r="A798">
        <f t="shared" si="12"/>
        <v>797</v>
      </c>
      <c r="B798">
        <v>797</v>
      </c>
      <c r="C798" t="s">
        <v>1041</v>
      </c>
      <c r="D798">
        <f>_xlfn.RANK.EQ(E798,$E$791:$E$830,0)</f>
        <v>5</v>
      </c>
      <c r="E798" s="5">
        <v>4832</v>
      </c>
      <c r="F798" t="s">
        <v>152</v>
      </c>
      <c r="G798" t="s">
        <v>819</v>
      </c>
      <c r="H798">
        <v>2</v>
      </c>
      <c r="I798" t="s">
        <v>24</v>
      </c>
      <c r="J798" s="1">
        <v>1106</v>
      </c>
      <c r="K798" t="s">
        <v>1056</v>
      </c>
      <c r="L798" t="s">
        <v>14</v>
      </c>
    </row>
    <row r="799" spans="1:12" x14ac:dyDescent="0.2">
      <c r="A799">
        <f t="shared" si="12"/>
        <v>798</v>
      </c>
      <c r="B799">
        <v>798</v>
      </c>
      <c r="C799" t="s">
        <v>1041</v>
      </c>
      <c r="D799">
        <f>_xlfn.RANK.EQ(E799,$E$791:$E$830,0)</f>
        <v>8</v>
      </c>
      <c r="E799" s="5">
        <v>4785</v>
      </c>
      <c r="F799" t="s">
        <v>152</v>
      </c>
      <c r="G799" t="s">
        <v>413</v>
      </c>
      <c r="H799">
        <v>3</v>
      </c>
      <c r="I799" t="s">
        <v>134</v>
      </c>
      <c r="J799" s="1">
        <v>528</v>
      </c>
      <c r="K799" t="s">
        <v>1045</v>
      </c>
      <c r="L799" t="s">
        <v>14</v>
      </c>
    </row>
    <row r="800" spans="1:12" x14ac:dyDescent="0.2">
      <c r="A800">
        <f t="shared" si="12"/>
        <v>799</v>
      </c>
      <c r="B800">
        <v>799</v>
      </c>
      <c r="C800" t="s">
        <v>1041</v>
      </c>
      <c r="D800">
        <f>_xlfn.RANK.EQ(E800,$E$791:$E$830,0)</f>
        <v>9</v>
      </c>
      <c r="E800" s="5">
        <v>4761</v>
      </c>
      <c r="F800" t="s">
        <v>152</v>
      </c>
      <c r="G800" t="s">
        <v>820</v>
      </c>
      <c r="H800">
        <v>2</v>
      </c>
      <c r="I800" t="s">
        <v>186</v>
      </c>
      <c r="J800" s="1">
        <v>528</v>
      </c>
      <c r="K800" t="s">
        <v>1045</v>
      </c>
      <c r="L800" t="s">
        <v>14</v>
      </c>
    </row>
    <row r="801" spans="1:12" x14ac:dyDescent="0.2">
      <c r="A801">
        <f t="shared" si="12"/>
        <v>800</v>
      </c>
      <c r="B801">
        <v>800</v>
      </c>
      <c r="C801" t="s">
        <v>1041</v>
      </c>
      <c r="D801">
        <f>_xlfn.RANK.EQ(E801,$E$791:$E$830,0)</f>
        <v>11</v>
      </c>
      <c r="E801" s="5">
        <v>4667</v>
      </c>
      <c r="F801" t="s">
        <v>152</v>
      </c>
      <c r="G801" t="s">
        <v>536</v>
      </c>
      <c r="H801">
        <v>1</v>
      </c>
      <c r="I801" t="s">
        <v>27</v>
      </c>
      <c r="J801" s="1">
        <v>1106</v>
      </c>
      <c r="K801" t="s">
        <v>1056</v>
      </c>
      <c r="L801" t="s">
        <v>14</v>
      </c>
    </row>
    <row r="802" spans="1:12" x14ac:dyDescent="0.2">
      <c r="A802">
        <f t="shared" si="12"/>
        <v>801</v>
      </c>
      <c r="B802">
        <v>801</v>
      </c>
      <c r="C802" t="s">
        <v>1041</v>
      </c>
      <c r="D802">
        <f>_xlfn.RANK.EQ(E802,$E$791:$E$830,0)</f>
        <v>12</v>
      </c>
      <c r="E802" s="5">
        <v>4651</v>
      </c>
      <c r="F802" t="s">
        <v>152</v>
      </c>
      <c r="G802" t="s">
        <v>805</v>
      </c>
      <c r="H802">
        <v>2</v>
      </c>
      <c r="I802" t="s">
        <v>461</v>
      </c>
      <c r="J802" s="1">
        <v>528</v>
      </c>
      <c r="K802" t="s">
        <v>1045</v>
      </c>
      <c r="L802" t="s">
        <v>14</v>
      </c>
    </row>
    <row r="803" spans="1:12" x14ac:dyDescent="0.2">
      <c r="A803">
        <f t="shared" si="12"/>
        <v>802</v>
      </c>
      <c r="B803">
        <v>802</v>
      </c>
      <c r="C803" t="s">
        <v>1041</v>
      </c>
      <c r="D803">
        <f>_xlfn.RANK.EQ(E803,$E$791:$E$830,0)</f>
        <v>13</v>
      </c>
      <c r="E803" s="5">
        <v>4539</v>
      </c>
      <c r="F803" t="s">
        <v>152</v>
      </c>
      <c r="G803" t="s">
        <v>821</v>
      </c>
      <c r="H803">
        <v>2</v>
      </c>
      <c r="I803" t="s">
        <v>750</v>
      </c>
      <c r="J803" s="1">
        <v>528</v>
      </c>
      <c r="K803" t="s">
        <v>1045</v>
      </c>
      <c r="L803" t="s">
        <v>14</v>
      </c>
    </row>
    <row r="804" spans="1:12" x14ac:dyDescent="0.2">
      <c r="A804">
        <f t="shared" si="12"/>
        <v>803</v>
      </c>
      <c r="B804">
        <v>803</v>
      </c>
      <c r="C804" t="s">
        <v>1041</v>
      </c>
      <c r="D804">
        <f>_xlfn.RANK.EQ(E804,$E$791:$E$830,0)</f>
        <v>14</v>
      </c>
      <c r="E804" s="5">
        <v>4522</v>
      </c>
      <c r="F804" t="s">
        <v>152</v>
      </c>
      <c r="G804" t="s">
        <v>822</v>
      </c>
      <c r="H804">
        <v>2</v>
      </c>
      <c r="I804" t="s">
        <v>141</v>
      </c>
      <c r="J804" s="1">
        <v>1106</v>
      </c>
      <c r="K804" t="s">
        <v>1056</v>
      </c>
      <c r="L804" t="s">
        <v>14</v>
      </c>
    </row>
    <row r="805" spans="1:12" x14ac:dyDescent="0.2">
      <c r="A805">
        <f t="shared" si="12"/>
        <v>804</v>
      </c>
      <c r="B805">
        <v>804</v>
      </c>
      <c r="C805" t="s">
        <v>1041</v>
      </c>
      <c r="D805">
        <f>_xlfn.RANK.EQ(E805,$E$791:$E$830,0)</f>
        <v>15</v>
      </c>
      <c r="E805" s="5">
        <v>4487</v>
      </c>
      <c r="F805" t="s">
        <v>152</v>
      </c>
      <c r="G805" t="s">
        <v>428</v>
      </c>
      <c r="H805">
        <v>1</v>
      </c>
      <c r="I805" t="s">
        <v>429</v>
      </c>
      <c r="J805" s="1">
        <v>1106</v>
      </c>
      <c r="K805" t="s">
        <v>1056</v>
      </c>
      <c r="L805" t="s">
        <v>14</v>
      </c>
    </row>
    <row r="806" spans="1:12" x14ac:dyDescent="0.2">
      <c r="A806">
        <f t="shared" si="12"/>
        <v>805</v>
      </c>
      <c r="B806">
        <v>805</v>
      </c>
      <c r="C806" t="s">
        <v>1041</v>
      </c>
      <c r="D806">
        <f>_xlfn.RANK.EQ(E806,$E$791:$E$830,0)</f>
        <v>16</v>
      </c>
      <c r="E806" s="5">
        <v>4466</v>
      </c>
      <c r="F806" t="s">
        <v>152</v>
      </c>
      <c r="G806" t="s">
        <v>823</v>
      </c>
      <c r="H806">
        <v>2</v>
      </c>
      <c r="I806" t="s">
        <v>464</v>
      </c>
      <c r="J806" s="1">
        <v>528</v>
      </c>
      <c r="K806" t="s">
        <v>1045</v>
      </c>
      <c r="L806" t="s">
        <v>14</v>
      </c>
    </row>
    <row r="807" spans="1:12" x14ac:dyDescent="0.2">
      <c r="A807">
        <f t="shared" si="12"/>
        <v>806</v>
      </c>
      <c r="B807">
        <v>806</v>
      </c>
      <c r="C807" t="s">
        <v>1041</v>
      </c>
      <c r="D807">
        <f>_xlfn.RANK.EQ(E807,$E$791:$E$830,0)</f>
        <v>17</v>
      </c>
      <c r="E807" s="5">
        <v>4406</v>
      </c>
      <c r="F807" t="s">
        <v>152</v>
      </c>
      <c r="G807" t="s">
        <v>734</v>
      </c>
      <c r="H807">
        <v>2</v>
      </c>
      <c r="I807" t="s">
        <v>217</v>
      </c>
      <c r="J807" s="1">
        <v>528</v>
      </c>
      <c r="K807" t="s">
        <v>1045</v>
      </c>
      <c r="L807" t="s">
        <v>14</v>
      </c>
    </row>
    <row r="808" spans="1:12" x14ac:dyDescent="0.2">
      <c r="A808">
        <f t="shared" si="12"/>
        <v>807</v>
      </c>
      <c r="B808">
        <v>807</v>
      </c>
      <c r="C808" t="s">
        <v>1041</v>
      </c>
      <c r="D808">
        <f>_xlfn.RANK.EQ(E808,$E$791:$E$830,0)</f>
        <v>18</v>
      </c>
      <c r="E808" s="5">
        <v>4358</v>
      </c>
      <c r="F808" t="s">
        <v>152</v>
      </c>
      <c r="G808" t="s">
        <v>387</v>
      </c>
      <c r="H808">
        <v>2</v>
      </c>
      <c r="I808" t="s">
        <v>94</v>
      </c>
      <c r="J808" s="1">
        <v>528</v>
      </c>
      <c r="K808" t="s">
        <v>1045</v>
      </c>
      <c r="L808" t="s">
        <v>14</v>
      </c>
    </row>
    <row r="809" spans="1:12" x14ac:dyDescent="0.2">
      <c r="A809">
        <f t="shared" si="12"/>
        <v>808</v>
      </c>
      <c r="B809">
        <v>808</v>
      </c>
      <c r="C809" t="s">
        <v>1041</v>
      </c>
      <c r="D809">
        <f>_xlfn.RANK.EQ(E809,$E$791:$E$830,0)</f>
        <v>18</v>
      </c>
      <c r="E809" s="5">
        <v>4358</v>
      </c>
      <c r="F809" t="s">
        <v>152</v>
      </c>
      <c r="G809" t="s">
        <v>804</v>
      </c>
      <c r="H809">
        <v>2</v>
      </c>
      <c r="I809" t="s">
        <v>57</v>
      </c>
      <c r="J809" s="1">
        <v>528</v>
      </c>
      <c r="K809" t="s">
        <v>1045</v>
      </c>
      <c r="L809" t="s">
        <v>14</v>
      </c>
    </row>
    <row r="810" spans="1:12" x14ac:dyDescent="0.2">
      <c r="A810">
        <f t="shared" si="12"/>
        <v>809</v>
      </c>
      <c r="B810">
        <v>809</v>
      </c>
      <c r="C810" t="s">
        <v>1041</v>
      </c>
      <c r="D810">
        <f>_xlfn.RANK.EQ(E810,$E$791:$E$830,0)</f>
        <v>20</v>
      </c>
      <c r="E810" s="5">
        <v>4279</v>
      </c>
      <c r="F810" t="s">
        <v>152</v>
      </c>
      <c r="G810" t="s">
        <v>743</v>
      </c>
      <c r="H810">
        <v>2</v>
      </c>
      <c r="I810" t="s">
        <v>71</v>
      </c>
      <c r="J810" s="1">
        <v>1106</v>
      </c>
      <c r="K810" t="s">
        <v>1056</v>
      </c>
      <c r="L810" t="s">
        <v>14</v>
      </c>
    </row>
    <row r="811" spans="1:12" x14ac:dyDescent="0.2">
      <c r="A811">
        <f t="shared" si="12"/>
        <v>810</v>
      </c>
      <c r="B811">
        <v>810</v>
      </c>
      <c r="C811" t="s">
        <v>1041</v>
      </c>
      <c r="D811">
        <f>_xlfn.RANK.EQ(E811,$E$791:$E$830,0)</f>
        <v>21</v>
      </c>
      <c r="E811" s="5">
        <v>4237</v>
      </c>
      <c r="F811" t="s">
        <v>152</v>
      </c>
      <c r="G811" t="s">
        <v>824</v>
      </c>
      <c r="H811">
        <v>1</v>
      </c>
      <c r="I811" t="s">
        <v>94</v>
      </c>
      <c r="J811" s="1">
        <v>528</v>
      </c>
      <c r="K811" t="s">
        <v>1045</v>
      </c>
      <c r="L811" t="s">
        <v>14</v>
      </c>
    </row>
    <row r="812" spans="1:12" x14ac:dyDescent="0.2">
      <c r="A812">
        <f t="shared" si="12"/>
        <v>811</v>
      </c>
      <c r="B812">
        <v>811</v>
      </c>
      <c r="C812" t="s">
        <v>1041</v>
      </c>
      <c r="D812">
        <f>_xlfn.RANK.EQ(E812,$E$791:$E$830,0)</f>
        <v>22</v>
      </c>
      <c r="E812" s="5">
        <v>4156</v>
      </c>
      <c r="F812" t="s">
        <v>152</v>
      </c>
      <c r="G812" t="s">
        <v>825</v>
      </c>
      <c r="H812">
        <v>3</v>
      </c>
      <c r="I812" t="s">
        <v>826</v>
      </c>
      <c r="J812" s="1">
        <v>505</v>
      </c>
      <c r="K812" t="s">
        <v>1050</v>
      </c>
      <c r="L812" t="s">
        <v>14</v>
      </c>
    </row>
    <row r="813" spans="1:12" x14ac:dyDescent="0.2">
      <c r="A813">
        <f t="shared" si="12"/>
        <v>812</v>
      </c>
      <c r="B813">
        <v>812</v>
      </c>
      <c r="C813" t="s">
        <v>1041</v>
      </c>
      <c r="D813">
        <f>_xlfn.RANK.EQ(E813,$E$791:$E$830,0)</f>
        <v>23</v>
      </c>
      <c r="E813" s="5">
        <v>4088</v>
      </c>
      <c r="F813" t="s">
        <v>152</v>
      </c>
      <c r="G813" t="s">
        <v>827</v>
      </c>
      <c r="H813">
        <v>1</v>
      </c>
      <c r="I813" t="s">
        <v>71</v>
      </c>
      <c r="J813" s="1">
        <v>1106</v>
      </c>
      <c r="K813" t="s">
        <v>1056</v>
      </c>
      <c r="L813" t="s">
        <v>14</v>
      </c>
    </row>
    <row r="814" spans="1:12" x14ac:dyDescent="0.2">
      <c r="A814">
        <f t="shared" si="12"/>
        <v>813</v>
      </c>
      <c r="B814">
        <v>813</v>
      </c>
      <c r="C814" t="s">
        <v>1041</v>
      </c>
      <c r="D814">
        <f>_xlfn.RANK.EQ(E814,$E$791:$E$830,0)</f>
        <v>24</v>
      </c>
      <c r="E814" s="5">
        <v>4067</v>
      </c>
      <c r="F814" t="s">
        <v>152</v>
      </c>
      <c r="G814" t="s">
        <v>828</v>
      </c>
      <c r="H814">
        <v>2</v>
      </c>
      <c r="I814" t="s">
        <v>101</v>
      </c>
      <c r="J814" s="1">
        <v>1106</v>
      </c>
      <c r="K814" t="s">
        <v>1056</v>
      </c>
      <c r="L814" t="s">
        <v>14</v>
      </c>
    </row>
    <row r="815" spans="1:12" x14ac:dyDescent="0.2">
      <c r="A815">
        <f t="shared" si="12"/>
        <v>814</v>
      </c>
      <c r="B815">
        <v>814</v>
      </c>
      <c r="C815" t="s">
        <v>1041</v>
      </c>
      <c r="D815">
        <f>_xlfn.RANK.EQ(E815,$E$791:$E$830,0)</f>
        <v>25</v>
      </c>
      <c r="E815" s="5">
        <v>4037</v>
      </c>
      <c r="F815" t="s">
        <v>152</v>
      </c>
      <c r="G815" t="s">
        <v>744</v>
      </c>
      <c r="H815">
        <v>3</v>
      </c>
      <c r="I815" t="s">
        <v>24</v>
      </c>
      <c r="J815" s="1">
        <v>505</v>
      </c>
      <c r="K815" t="s">
        <v>1050</v>
      </c>
      <c r="L815" t="s">
        <v>14</v>
      </c>
    </row>
    <row r="816" spans="1:12" x14ac:dyDescent="0.2">
      <c r="A816">
        <f t="shared" si="12"/>
        <v>815</v>
      </c>
      <c r="B816">
        <v>815</v>
      </c>
      <c r="C816" t="s">
        <v>1041</v>
      </c>
      <c r="D816">
        <f>_xlfn.RANK.EQ(E816,$E$791:$E$830,0)</f>
        <v>26</v>
      </c>
      <c r="E816" s="5">
        <v>3999</v>
      </c>
      <c r="F816" t="s">
        <v>152</v>
      </c>
      <c r="G816" t="s">
        <v>829</v>
      </c>
      <c r="H816">
        <v>1</v>
      </c>
      <c r="I816" t="s">
        <v>556</v>
      </c>
      <c r="J816" s="1">
        <v>1106</v>
      </c>
      <c r="K816" t="s">
        <v>1056</v>
      </c>
      <c r="L816" t="s">
        <v>14</v>
      </c>
    </row>
    <row r="817" spans="1:12" x14ac:dyDescent="0.2">
      <c r="A817">
        <f t="shared" si="12"/>
        <v>816</v>
      </c>
      <c r="B817">
        <v>816</v>
      </c>
      <c r="C817" t="s">
        <v>1041</v>
      </c>
      <c r="D817">
        <f>_xlfn.RANK.EQ(E817,$E$791:$E$830,0)</f>
        <v>27</v>
      </c>
      <c r="E817" s="5">
        <v>3917</v>
      </c>
      <c r="F817" t="s">
        <v>152</v>
      </c>
      <c r="G817" t="s">
        <v>830</v>
      </c>
      <c r="H817">
        <v>2</v>
      </c>
      <c r="I817" t="s">
        <v>231</v>
      </c>
      <c r="J817" s="1">
        <v>1106</v>
      </c>
      <c r="K817" t="s">
        <v>1056</v>
      </c>
      <c r="L817" t="s">
        <v>14</v>
      </c>
    </row>
    <row r="818" spans="1:12" x14ac:dyDescent="0.2">
      <c r="A818">
        <f t="shared" si="12"/>
        <v>817</v>
      </c>
      <c r="B818">
        <v>817</v>
      </c>
      <c r="C818" t="s">
        <v>1041</v>
      </c>
      <c r="D818">
        <f>_xlfn.RANK.EQ(E818,$E$791:$E$830,0)</f>
        <v>28</v>
      </c>
      <c r="E818" s="5">
        <v>3855</v>
      </c>
      <c r="F818" t="s">
        <v>152</v>
      </c>
      <c r="G818" t="s">
        <v>831</v>
      </c>
      <c r="H818">
        <v>3</v>
      </c>
      <c r="I818" t="s">
        <v>832</v>
      </c>
      <c r="J818" s="1">
        <v>505</v>
      </c>
      <c r="K818" t="s">
        <v>1050</v>
      </c>
      <c r="L818" t="s">
        <v>14</v>
      </c>
    </row>
    <row r="819" spans="1:12" x14ac:dyDescent="0.2">
      <c r="A819">
        <f t="shared" si="12"/>
        <v>818</v>
      </c>
      <c r="B819">
        <v>818</v>
      </c>
      <c r="C819" t="s">
        <v>1041</v>
      </c>
      <c r="D819">
        <f>_xlfn.RANK.EQ(E819,$E$791:$E$830,0)</f>
        <v>29</v>
      </c>
      <c r="E819" s="5">
        <v>3824</v>
      </c>
      <c r="F819" t="s">
        <v>152</v>
      </c>
      <c r="G819" t="s">
        <v>833</v>
      </c>
      <c r="H819">
        <v>3</v>
      </c>
      <c r="I819" t="s">
        <v>817</v>
      </c>
      <c r="J819" s="1">
        <v>505</v>
      </c>
      <c r="K819" t="s">
        <v>1050</v>
      </c>
      <c r="L819" t="s">
        <v>14</v>
      </c>
    </row>
    <row r="820" spans="1:12" x14ac:dyDescent="0.2">
      <c r="A820">
        <f t="shared" si="12"/>
        <v>819</v>
      </c>
      <c r="B820">
        <v>819</v>
      </c>
      <c r="C820" t="s">
        <v>1041</v>
      </c>
      <c r="D820">
        <f>_xlfn.RANK.EQ(E820,$E$791:$E$830,0)</f>
        <v>30</v>
      </c>
      <c r="E820" s="5">
        <v>3820</v>
      </c>
      <c r="F820" t="s">
        <v>152</v>
      </c>
      <c r="G820" t="s">
        <v>834</v>
      </c>
      <c r="H820">
        <v>2</v>
      </c>
      <c r="I820" t="s">
        <v>219</v>
      </c>
      <c r="J820" s="1">
        <v>1106</v>
      </c>
      <c r="K820" t="s">
        <v>1056</v>
      </c>
      <c r="L820" t="s">
        <v>14</v>
      </c>
    </row>
    <row r="821" spans="1:12" x14ac:dyDescent="0.2">
      <c r="A821">
        <f t="shared" si="12"/>
        <v>820</v>
      </c>
      <c r="B821">
        <v>820</v>
      </c>
      <c r="C821" t="s">
        <v>1041</v>
      </c>
      <c r="D821">
        <f>_xlfn.RANK.EQ(E821,$E$791:$E$830,0)</f>
        <v>31</v>
      </c>
      <c r="E821" s="5">
        <v>3791</v>
      </c>
      <c r="F821" t="s">
        <v>152</v>
      </c>
      <c r="G821" t="s">
        <v>835</v>
      </c>
      <c r="H821">
        <v>3</v>
      </c>
      <c r="I821" t="s">
        <v>817</v>
      </c>
      <c r="J821" s="1">
        <v>505</v>
      </c>
      <c r="K821" t="s">
        <v>1050</v>
      </c>
      <c r="L821" t="s">
        <v>14</v>
      </c>
    </row>
    <row r="822" spans="1:12" x14ac:dyDescent="0.2">
      <c r="A822">
        <f t="shared" si="12"/>
        <v>821</v>
      </c>
      <c r="B822">
        <v>821</v>
      </c>
      <c r="C822" t="s">
        <v>1041</v>
      </c>
      <c r="D822">
        <f>_xlfn.RANK.EQ(E822,$E$791:$E$830,0)</f>
        <v>32</v>
      </c>
      <c r="E822" s="5">
        <v>3729</v>
      </c>
      <c r="F822" t="s">
        <v>152</v>
      </c>
      <c r="G822" t="s">
        <v>836</v>
      </c>
      <c r="H822">
        <v>2</v>
      </c>
      <c r="I822" t="s">
        <v>556</v>
      </c>
      <c r="J822" s="1">
        <v>1106</v>
      </c>
      <c r="K822" t="s">
        <v>1056</v>
      </c>
      <c r="L822" t="s">
        <v>14</v>
      </c>
    </row>
    <row r="823" spans="1:12" x14ac:dyDescent="0.2">
      <c r="A823">
        <f t="shared" si="12"/>
        <v>822</v>
      </c>
      <c r="B823">
        <v>822</v>
      </c>
      <c r="C823" t="s">
        <v>1041</v>
      </c>
      <c r="D823">
        <f>_xlfn.RANK.EQ(E823,$E$791:$E$830,0)</f>
        <v>33</v>
      </c>
      <c r="E823" s="5">
        <v>3667</v>
      </c>
      <c r="F823" t="s">
        <v>152</v>
      </c>
      <c r="G823" t="s">
        <v>837</v>
      </c>
      <c r="H823">
        <v>1</v>
      </c>
      <c r="I823" t="s">
        <v>57</v>
      </c>
      <c r="J823" s="1">
        <v>1106</v>
      </c>
      <c r="K823" t="s">
        <v>1056</v>
      </c>
      <c r="L823" t="s">
        <v>14</v>
      </c>
    </row>
    <row r="824" spans="1:12" x14ac:dyDescent="0.2">
      <c r="A824">
        <f t="shared" si="12"/>
        <v>823</v>
      </c>
      <c r="B824">
        <v>823</v>
      </c>
      <c r="C824" t="s">
        <v>1041</v>
      </c>
      <c r="D824">
        <f>_xlfn.RANK.EQ(E824,$E$791:$E$830,0)</f>
        <v>34</v>
      </c>
      <c r="E824" s="5">
        <v>3642</v>
      </c>
      <c r="F824" t="s">
        <v>152</v>
      </c>
      <c r="G824" t="s">
        <v>838</v>
      </c>
      <c r="H824">
        <v>3</v>
      </c>
      <c r="I824" t="s">
        <v>378</v>
      </c>
      <c r="J824" s="1">
        <v>505</v>
      </c>
      <c r="K824" t="s">
        <v>1050</v>
      </c>
      <c r="L824" t="s">
        <v>14</v>
      </c>
    </row>
    <row r="825" spans="1:12" x14ac:dyDescent="0.2">
      <c r="A825">
        <f t="shared" si="12"/>
        <v>824</v>
      </c>
      <c r="B825">
        <v>824</v>
      </c>
      <c r="C825" t="s">
        <v>1041</v>
      </c>
      <c r="D825">
        <f>_xlfn.RANK.EQ(E825,$E$791:$E$830,0)</f>
        <v>35</v>
      </c>
      <c r="E825" s="5">
        <v>3636</v>
      </c>
      <c r="F825" t="s">
        <v>152</v>
      </c>
      <c r="G825" t="s">
        <v>839</v>
      </c>
      <c r="H825">
        <v>3</v>
      </c>
      <c r="I825" t="s">
        <v>363</v>
      </c>
      <c r="J825" s="1">
        <v>505</v>
      </c>
      <c r="K825" t="s">
        <v>1050</v>
      </c>
      <c r="L825" t="s">
        <v>22</v>
      </c>
    </row>
    <row r="826" spans="1:12" x14ac:dyDescent="0.2">
      <c r="A826">
        <f t="shared" si="12"/>
        <v>825</v>
      </c>
      <c r="B826">
        <v>825</v>
      </c>
      <c r="C826" t="s">
        <v>1041</v>
      </c>
      <c r="D826">
        <f>_xlfn.RANK.EQ(E826,$E$791:$E$830,0)</f>
        <v>36</v>
      </c>
      <c r="E826" s="5">
        <v>3550</v>
      </c>
      <c r="F826" t="s">
        <v>152</v>
      </c>
      <c r="G826" t="s">
        <v>840</v>
      </c>
      <c r="H826">
        <v>3</v>
      </c>
      <c r="I826" t="s">
        <v>182</v>
      </c>
      <c r="J826" s="1">
        <v>505</v>
      </c>
      <c r="K826" t="s">
        <v>1050</v>
      </c>
      <c r="L826" t="s">
        <v>14</v>
      </c>
    </row>
    <row r="827" spans="1:12" x14ac:dyDescent="0.2">
      <c r="A827">
        <f t="shared" si="12"/>
        <v>826</v>
      </c>
      <c r="B827">
        <v>826</v>
      </c>
      <c r="C827" t="s">
        <v>1041</v>
      </c>
      <c r="D827">
        <f>_xlfn.RANK.EQ(E827,$E$791:$E$830,0)</f>
        <v>37</v>
      </c>
      <c r="E827" s="5">
        <v>3491</v>
      </c>
      <c r="F827" t="s">
        <v>152</v>
      </c>
      <c r="G827" t="s">
        <v>841</v>
      </c>
      <c r="H827">
        <v>1</v>
      </c>
      <c r="I827" t="s">
        <v>84</v>
      </c>
      <c r="J827" s="1">
        <v>1106</v>
      </c>
      <c r="K827" t="s">
        <v>1056</v>
      </c>
      <c r="L827" t="s">
        <v>14</v>
      </c>
    </row>
    <row r="828" spans="1:12" x14ac:dyDescent="0.2">
      <c r="A828">
        <f t="shared" si="12"/>
        <v>827</v>
      </c>
      <c r="B828">
        <v>827</v>
      </c>
      <c r="C828" t="s">
        <v>1041</v>
      </c>
      <c r="D828">
        <f>_xlfn.RANK.EQ(E828,$E$791:$E$830,0)</f>
        <v>38</v>
      </c>
      <c r="E828" s="5">
        <v>3441</v>
      </c>
      <c r="F828" t="s">
        <v>152</v>
      </c>
      <c r="G828" t="s">
        <v>842</v>
      </c>
      <c r="H828">
        <v>2</v>
      </c>
      <c r="I828" t="s">
        <v>44</v>
      </c>
      <c r="J828" s="1">
        <v>505</v>
      </c>
      <c r="K828" t="s">
        <v>1050</v>
      </c>
      <c r="L828" t="s">
        <v>14</v>
      </c>
    </row>
    <row r="829" spans="1:12" x14ac:dyDescent="0.2">
      <c r="A829">
        <f t="shared" si="12"/>
        <v>828</v>
      </c>
      <c r="B829">
        <v>828</v>
      </c>
      <c r="C829" t="s">
        <v>1041</v>
      </c>
      <c r="D829">
        <f>_xlfn.RANK.EQ(E829,$E$791:$E$830,0)</f>
        <v>39</v>
      </c>
      <c r="E829" s="5">
        <v>3422</v>
      </c>
      <c r="F829" t="s">
        <v>152</v>
      </c>
      <c r="G829" t="s">
        <v>843</v>
      </c>
      <c r="H829">
        <v>2</v>
      </c>
      <c r="I829" t="s">
        <v>199</v>
      </c>
      <c r="J829" s="1">
        <v>1106</v>
      </c>
      <c r="K829" t="s">
        <v>1056</v>
      </c>
      <c r="L829" t="s">
        <v>14</v>
      </c>
    </row>
    <row r="830" spans="1:12" x14ac:dyDescent="0.2">
      <c r="A830">
        <f t="shared" si="12"/>
        <v>829</v>
      </c>
      <c r="B830">
        <v>829</v>
      </c>
      <c r="C830" t="s">
        <v>1041</v>
      </c>
      <c r="D830">
        <f>_xlfn.RANK.EQ(E830,$E$791:$E$830,0)</f>
        <v>40</v>
      </c>
      <c r="E830" s="5">
        <v>3410</v>
      </c>
      <c r="F830" t="s">
        <v>152</v>
      </c>
      <c r="G830" t="s">
        <v>844</v>
      </c>
      <c r="H830">
        <v>1</v>
      </c>
      <c r="I830" t="s">
        <v>141</v>
      </c>
      <c r="J830" s="1">
        <v>1106</v>
      </c>
      <c r="K830" t="s">
        <v>1056</v>
      </c>
      <c r="L830" t="s">
        <v>14</v>
      </c>
    </row>
  </sheetData>
  <autoFilter ref="G1:L830"/>
  <sortState ref="B2:N830">
    <sortCondition ref="N2:N830" customList="特級,1級,2級"/>
    <sortCondition ref="B2:B830"/>
  </sortState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workbookViewId="0">
      <selection activeCell="F11" sqref="F11"/>
    </sheetView>
  </sheetViews>
  <sheetFormatPr defaultRowHeight="13" x14ac:dyDescent="0.2"/>
  <cols>
    <col min="1" max="1" width="8.7265625" customWidth="1"/>
    <col min="2" max="2" width="5.26953125" bestFit="1" customWidth="1"/>
    <col min="4" max="4" width="13.54296875" bestFit="1" customWidth="1"/>
    <col min="5" max="8" width="12.81640625" customWidth="1"/>
    <col min="9" max="9" width="6.26953125" customWidth="1"/>
    <col min="10" max="10" width="21.90625" customWidth="1"/>
    <col min="11" max="11" width="13.08984375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6</v>
      </c>
      <c r="E1" t="s">
        <v>845</v>
      </c>
      <c r="F1" t="s">
        <v>846</v>
      </c>
      <c r="G1" t="s">
        <v>847</v>
      </c>
      <c r="H1" t="s">
        <v>848</v>
      </c>
      <c r="J1" t="s">
        <v>850</v>
      </c>
      <c r="K1" t="s">
        <v>851</v>
      </c>
      <c r="L1" t="s">
        <v>1107</v>
      </c>
    </row>
    <row r="2" spans="1:12" x14ac:dyDescent="0.2">
      <c r="A2" t="s">
        <v>852</v>
      </c>
      <c r="B2">
        <f>_xlfn.RANK.EQ(C2,$C$2:$C$42,1)</f>
        <v>1</v>
      </c>
      <c r="C2" s="2">
        <v>4055</v>
      </c>
      <c r="D2" t="s">
        <v>27</v>
      </c>
      <c r="E2" t="s">
        <v>61</v>
      </c>
      <c r="F2" t="s">
        <v>43</v>
      </c>
      <c r="G2" t="s">
        <v>26</v>
      </c>
      <c r="H2" t="s">
        <v>67</v>
      </c>
      <c r="I2" s="1">
        <v>617</v>
      </c>
      <c r="J2" t="s">
        <v>1046</v>
      </c>
      <c r="K2" t="s">
        <v>64</v>
      </c>
      <c r="L2" t="s">
        <v>1110</v>
      </c>
    </row>
    <row r="3" spans="1:12" x14ac:dyDescent="0.2">
      <c r="A3" t="s">
        <v>852</v>
      </c>
      <c r="B3">
        <f t="shared" ref="B3:B42" si="0">_xlfn.RANK.EQ(C3,$C$2:$C$42,1)</f>
        <v>2</v>
      </c>
      <c r="C3" s="2">
        <v>4076</v>
      </c>
      <c r="D3" t="s">
        <v>27</v>
      </c>
      <c r="E3" t="s">
        <v>157</v>
      </c>
      <c r="F3" s="6" t="s">
        <v>43</v>
      </c>
      <c r="G3" s="6" t="s">
        <v>26</v>
      </c>
      <c r="H3" t="s">
        <v>54</v>
      </c>
      <c r="I3" s="1">
        <v>730</v>
      </c>
      <c r="J3" t="s">
        <v>1047</v>
      </c>
      <c r="K3" t="s">
        <v>117</v>
      </c>
      <c r="L3" t="s">
        <v>1108</v>
      </c>
    </row>
    <row r="4" spans="1:12" x14ac:dyDescent="0.2">
      <c r="A4" t="s">
        <v>852</v>
      </c>
      <c r="B4">
        <f t="shared" si="0"/>
        <v>3</v>
      </c>
      <c r="C4" s="2">
        <v>4091</v>
      </c>
      <c r="D4" t="s">
        <v>24</v>
      </c>
      <c r="E4" t="s">
        <v>172</v>
      </c>
      <c r="F4" t="s">
        <v>853</v>
      </c>
      <c r="G4" t="s">
        <v>23</v>
      </c>
      <c r="H4" t="s">
        <v>31</v>
      </c>
      <c r="I4" s="1">
        <v>729</v>
      </c>
      <c r="J4" t="s">
        <v>1047</v>
      </c>
      <c r="K4" t="s">
        <v>117</v>
      </c>
      <c r="L4" t="s">
        <v>1108</v>
      </c>
    </row>
    <row r="5" spans="1:12" x14ac:dyDescent="0.2">
      <c r="A5" t="s">
        <v>852</v>
      </c>
      <c r="B5">
        <f t="shared" si="0"/>
        <v>4</v>
      </c>
      <c r="C5" s="2">
        <v>4093</v>
      </c>
      <c r="D5" t="s">
        <v>27</v>
      </c>
      <c r="E5" s="6" t="s">
        <v>61</v>
      </c>
      <c r="F5" s="6" t="s">
        <v>43</v>
      </c>
      <c r="G5" s="6" t="s">
        <v>26</v>
      </c>
      <c r="H5" s="6" t="s">
        <v>54</v>
      </c>
      <c r="I5" s="1">
        <v>729</v>
      </c>
      <c r="J5" t="s">
        <v>1047</v>
      </c>
      <c r="K5" t="s">
        <v>117</v>
      </c>
      <c r="L5" t="s">
        <v>1108</v>
      </c>
    </row>
    <row r="6" spans="1:12" x14ac:dyDescent="0.2">
      <c r="A6" t="s">
        <v>852</v>
      </c>
      <c r="B6">
        <f t="shared" si="0"/>
        <v>5</v>
      </c>
      <c r="C6" s="2">
        <v>4102</v>
      </c>
      <c r="D6" t="s">
        <v>24</v>
      </c>
      <c r="E6" t="s">
        <v>604</v>
      </c>
      <c r="F6" s="6" t="s">
        <v>853</v>
      </c>
      <c r="G6" s="6" t="s">
        <v>23</v>
      </c>
      <c r="H6" s="6" t="s">
        <v>31</v>
      </c>
      <c r="I6" s="1">
        <v>617</v>
      </c>
      <c r="J6" t="s">
        <v>1046</v>
      </c>
      <c r="K6" t="s">
        <v>64</v>
      </c>
      <c r="L6" t="s">
        <v>1109</v>
      </c>
    </row>
    <row r="7" spans="1:12" x14ac:dyDescent="0.2">
      <c r="A7" t="s">
        <v>852</v>
      </c>
      <c r="B7">
        <f t="shared" si="0"/>
        <v>6</v>
      </c>
      <c r="C7" s="2">
        <v>4116</v>
      </c>
      <c r="D7" t="s">
        <v>17</v>
      </c>
      <c r="E7" t="s">
        <v>53</v>
      </c>
      <c r="F7" t="s">
        <v>16</v>
      </c>
      <c r="G7" t="s">
        <v>33</v>
      </c>
      <c r="H7" t="s">
        <v>123</v>
      </c>
      <c r="I7" s="1">
        <v>708</v>
      </c>
      <c r="J7" t="s">
        <v>1051</v>
      </c>
      <c r="K7" t="s">
        <v>28</v>
      </c>
      <c r="L7" t="s">
        <v>1109</v>
      </c>
    </row>
    <row r="8" spans="1:12" x14ac:dyDescent="0.2">
      <c r="A8" t="s">
        <v>852</v>
      </c>
      <c r="B8">
        <f t="shared" si="0"/>
        <v>7</v>
      </c>
      <c r="C8" s="2">
        <v>4119</v>
      </c>
      <c r="D8" t="s">
        <v>27</v>
      </c>
      <c r="E8" s="6" t="s">
        <v>61</v>
      </c>
      <c r="F8" s="6" t="s">
        <v>157</v>
      </c>
      <c r="G8" s="6" t="s">
        <v>26</v>
      </c>
      <c r="H8" s="6" t="s">
        <v>67</v>
      </c>
      <c r="I8" s="1">
        <v>424</v>
      </c>
      <c r="J8" t="s">
        <v>1055</v>
      </c>
      <c r="K8" t="s">
        <v>14</v>
      </c>
      <c r="L8" t="s">
        <v>1109</v>
      </c>
    </row>
    <row r="9" spans="1:12" x14ac:dyDescent="0.2">
      <c r="A9" t="s">
        <v>852</v>
      </c>
      <c r="B9">
        <f t="shared" si="0"/>
        <v>8</v>
      </c>
      <c r="C9" s="2">
        <v>4125</v>
      </c>
      <c r="D9" t="s">
        <v>12</v>
      </c>
      <c r="E9" t="s">
        <v>854</v>
      </c>
      <c r="F9" t="s">
        <v>30</v>
      </c>
      <c r="G9" t="s">
        <v>11</v>
      </c>
      <c r="H9" t="s">
        <v>112</v>
      </c>
      <c r="I9" s="1">
        <v>903</v>
      </c>
      <c r="J9" t="s">
        <v>1058</v>
      </c>
      <c r="K9" t="s">
        <v>14</v>
      </c>
      <c r="L9" t="s">
        <v>1109</v>
      </c>
    </row>
    <row r="10" spans="1:12" x14ac:dyDescent="0.2">
      <c r="A10" t="s">
        <v>852</v>
      </c>
      <c r="B10">
        <f t="shared" si="0"/>
        <v>9</v>
      </c>
      <c r="C10" s="2">
        <v>4130</v>
      </c>
      <c r="D10" t="s">
        <v>39</v>
      </c>
      <c r="E10" t="s">
        <v>96</v>
      </c>
      <c r="F10" t="s">
        <v>855</v>
      </c>
      <c r="G10" t="s">
        <v>76</v>
      </c>
      <c r="H10" t="s">
        <v>38</v>
      </c>
      <c r="I10" s="1">
        <v>1105</v>
      </c>
      <c r="J10" t="s">
        <v>1097</v>
      </c>
      <c r="K10" t="s">
        <v>1103</v>
      </c>
      <c r="L10" t="s">
        <v>1109</v>
      </c>
    </row>
    <row r="11" spans="1:12" x14ac:dyDescent="0.2">
      <c r="A11" t="s">
        <v>852</v>
      </c>
      <c r="B11">
        <f t="shared" si="0"/>
        <v>10</v>
      </c>
      <c r="C11" s="2">
        <v>4131</v>
      </c>
      <c r="D11" t="s">
        <v>17</v>
      </c>
      <c r="E11" t="s">
        <v>53</v>
      </c>
      <c r="F11" t="s">
        <v>16</v>
      </c>
      <c r="G11" t="s">
        <v>87</v>
      </c>
      <c r="H11" t="s">
        <v>123</v>
      </c>
      <c r="I11" s="1">
        <v>903</v>
      </c>
      <c r="J11" t="s">
        <v>1058</v>
      </c>
      <c r="K11" t="s">
        <v>14</v>
      </c>
    </row>
    <row r="12" spans="1:12" x14ac:dyDescent="0.2">
      <c r="A12" t="s">
        <v>852</v>
      </c>
      <c r="B12">
        <f t="shared" si="0"/>
        <v>10</v>
      </c>
      <c r="C12" s="2">
        <v>4131</v>
      </c>
      <c r="D12" t="s">
        <v>39</v>
      </c>
      <c r="E12" t="s">
        <v>96</v>
      </c>
      <c r="F12" t="s">
        <v>856</v>
      </c>
      <c r="G12" t="s">
        <v>76</v>
      </c>
      <c r="H12" t="s">
        <v>38</v>
      </c>
      <c r="I12" s="1">
        <v>903</v>
      </c>
      <c r="J12" t="s">
        <v>1058</v>
      </c>
      <c r="K12" t="s">
        <v>14</v>
      </c>
    </row>
    <row r="13" spans="1:12" x14ac:dyDescent="0.2">
      <c r="A13" t="s">
        <v>852</v>
      </c>
      <c r="B13">
        <f t="shared" si="0"/>
        <v>12</v>
      </c>
      <c r="C13" s="2">
        <v>4132</v>
      </c>
      <c r="D13" t="s">
        <v>17</v>
      </c>
      <c r="E13" t="s">
        <v>33</v>
      </c>
      <c r="F13" t="s">
        <v>16</v>
      </c>
      <c r="G13" t="s">
        <v>87</v>
      </c>
      <c r="H13" t="s">
        <v>123</v>
      </c>
      <c r="I13" s="1">
        <v>527</v>
      </c>
      <c r="J13" t="s">
        <v>1045</v>
      </c>
      <c r="K13" t="s">
        <v>14</v>
      </c>
    </row>
    <row r="14" spans="1:12" x14ac:dyDescent="0.2">
      <c r="A14" t="s">
        <v>852</v>
      </c>
      <c r="B14">
        <f t="shared" si="0"/>
        <v>13</v>
      </c>
      <c r="C14" s="2">
        <v>4133</v>
      </c>
      <c r="D14" t="s">
        <v>39</v>
      </c>
      <c r="E14" t="s">
        <v>76</v>
      </c>
      <c r="F14" t="s">
        <v>856</v>
      </c>
      <c r="G14" t="s">
        <v>132</v>
      </c>
      <c r="H14" t="s">
        <v>38</v>
      </c>
      <c r="I14" s="1">
        <v>617</v>
      </c>
      <c r="J14" t="s">
        <v>1046</v>
      </c>
      <c r="K14" t="s">
        <v>64</v>
      </c>
    </row>
    <row r="15" spans="1:12" x14ac:dyDescent="0.2">
      <c r="A15" t="s">
        <v>852</v>
      </c>
      <c r="B15">
        <f t="shared" si="0"/>
        <v>14</v>
      </c>
      <c r="C15" s="2">
        <v>4135</v>
      </c>
      <c r="D15" t="s">
        <v>39</v>
      </c>
      <c r="E15" t="s">
        <v>76</v>
      </c>
      <c r="F15" t="s">
        <v>856</v>
      </c>
      <c r="G15" t="s">
        <v>855</v>
      </c>
      <c r="H15" t="s">
        <v>38</v>
      </c>
      <c r="I15" s="1">
        <v>527</v>
      </c>
      <c r="J15" t="s">
        <v>1045</v>
      </c>
      <c r="K15" t="s">
        <v>14</v>
      </c>
    </row>
    <row r="16" spans="1:12" x14ac:dyDescent="0.2">
      <c r="A16" t="s">
        <v>852</v>
      </c>
      <c r="B16">
        <f t="shared" si="0"/>
        <v>15</v>
      </c>
      <c r="C16" s="2">
        <v>4140</v>
      </c>
      <c r="D16" t="s">
        <v>39</v>
      </c>
      <c r="E16" t="s">
        <v>76</v>
      </c>
      <c r="F16" t="s">
        <v>856</v>
      </c>
      <c r="G16" t="s">
        <v>143</v>
      </c>
      <c r="H16" t="s">
        <v>38</v>
      </c>
      <c r="I16" s="1">
        <v>827</v>
      </c>
      <c r="J16" t="s">
        <v>474</v>
      </c>
      <c r="K16" t="s">
        <v>300</v>
      </c>
    </row>
    <row r="17" spans="1:11" x14ac:dyDescent="0.2">
      <c r="A17" t="s">
        <v>852</v>
      </c>
      <c r="B17">
        <f t="shared" si="0"/>
        <v>16</v>
      </c>
      <c r="C17" s="2">
        <v>4142</v>
      </c>
      <c r="D17" t="s">
        <v>20</v>
      </c>
      <c r="E17" t="s">
        <v>75</v>
      </c>
      <c r="F17" t="s">
        <v>106</v>
      </c>
      <c r="G17" t="s">
        <v>857</v>
      </c>
      <c r="H17" t="s">
        <v>19</v>
      </c>
      <c r="I17" s="1">
        <v>527</v>
      </c>
      <c r="J17" t="s">
        <v>1045</v>
      </c>
      <c r="K17" t="s">
        <v>14</v>
      </c>
    </row>
    <row r="18" spans="1:11" x14ac:dyDescent="0.2">
      <c r="A18" t="s">
        <v>852</v>
      </c>
      <c r="B18">
        <f t="shared" si="0"/>
        <v>17</v>
      </c>
      <c r="C18" s="2">
        <v>4147</v>
      </c>
      <c r="D18" t="s">
        <v>57</v>
      </c>
      <c r="E18" t="s">
        <v>858</v>
      </c>
      <c r="F18" t="s">
        <v>102</v>
      </c>
      <c r="G18" t="s">
        <v>859</v>
      </c>
      <c r="H18" t="s">
        <v>66</v>
      </c>
      <c r="I18" s="1">
        <v>527</v>
      </c>
      <c r="J18" t="s">
        <v>1045</v>
      </c>
      <c r="K18" t="s">
        <v>14</v>
      </c>
    </row>
    <row r="19" spans="1:11" x14ac:dyDescent="0.2">
      <c r="A19" t="s">
        <v>852</v>
      </c>
      <c r="B19">
        <f t="shared" si="0"/>
        <v>18</v>
      </c>
      <c r="C19" s="2">
        <v>4149</v>
      </c>
      <c r="D19" t="s">
        <v>27</v>
      </c>
      <c r="E19" t="s">
        <v>61</v>
      </c>
      <c r="F19" t="s">
        <v>67</v>
      </c>
      <c r="G19" t="s">
        <v>157</v>
      </c>
      <c r="H19" t="s">
        <v>43</v>
      </c>
      <c r="I19" s="1">
        <v>527</v>
      </c>
      <c r="J19" t="s">
        <v>1045</v>
      </c>
      <c r="K19" t="s">
        <v>14</v>
      </c>
    </row>
    <row r="20" spans="1:11" x14ac:dyDescent="0.2">
      <c r="A20" t="s">
        <v>852</v>
      </c>
      <c r="B20">
        <f t="shared" si="0"/>
        <v>19</v>
      </c>
      <c r="C20" s="2">
        <v>4153</v>
      </c>
      <c r="D20" t="s">
        <v>24</v>
      </c>
      <c r="E20" t="s">
        <v>860</v>
      </c>
      <c r="F20" t="s">
        <v>853</v>
      </c>
      <c r="G20" t="s">
        <v>23</v>
      </c>
      <c r="H20" t="s">
        <v>31</v>
      </c>
      <c r="I20" s="1">
        <v>527</v>
      </c>
      <c r="J20" t="s">
        <v>1045</v>
      </c>
      <c r="K20" t="s">
        <v>14</v>
      </c>
    </row>
    <row r="21" spans="1:11" x14ac:dyDescent="0.2">
      <c r="A21" t="s">
        <v>852</v>
      </c>
      <c r="B21">
        <f t="shared" si="0"/>
        <v>19</v>
      </c>
      <c r="C21" s="2">
        <v>4153</v>
      </c>
      <c r="D21" t="s">
        <v>36</v>
      </c>
      <c r="E21" t="s">
        <v>82</v>
      </c>
      <c r="F21" t="s">
        <v>861</v>
      </c>
      <c r="G21" t="s">
        <v>35</v>
      </c>
      <c r="H21" t="s">
        <v>605</v>
      </c>
      <c r="I21" s="1">
        <v>528</v>
      </c>
      <c r="J21" t="s">
        <v>1045</v>
      </c>
      <c r="K21" t="s">
        <v>14</v>
      </c>
    </row>
    <row r="22" spans="1:11" x14ac:dyDescent="0.2">
      <c r="A22" t="s">
        <v>852</v>
      </c>
      <c r="B22">
        <f t="shared" si="0"/>
        <v>21</v>
      </c>
      <c r="C22" s="2">
        <v>4158</v>
      </c>
      <c r="D22" t="s">
        <v>27</v>
      </c>
      <c r="E22" t="s">
        <v>61</v>
      </c>
      <c r="F22" t="s">
        <v>43</v>
      </c>
      <c r="G22" t="s">
        <v>26</v>
      </c>
      <c r="H22" t="s">
        <v>157</v>
      </c>
      <c r="I22" s="1">
        <v>402</v>
      </c>
      <c r="J22" t="s">
        <v>1098</v>
      </c>
      <c r="K22" t="s">
        <v>14</v>
      </c>
    </row>
    <row r="23" spans="1:11" x14ac:dyDescent="0.2">
      <c r="A23" t="s">
        <v>852</v>
      </c>
      <c r="B23">
        <f t="shared" si="0"/>
        <v>22</v>
      </c>
      <c r="C23" s="2">
        <v>4159</v>
      </c>
      <c r="D23" t="s">
        <v>17</v>
      </c>
      <c r="E23" t="s">
        <v>862</v>
      </c>
      <c r="F23" t="s">
        <v>16</v>
      </c>
      <c r="G23" t="s">
        <v>87</v>
      </c>
      <c r="H23" t="s">
        <v>123</v>
      </c>
      <c r="I23" s="1">
        <v>508</v>
      </c>
      <c r="J23" t="s">
        <v>1049</v>
      </c>
      <c r="K23" t="s">
        <v>28</v>
      </c>
    </row>
    <row r="24" spans="1:11" x14ac:dyDescent="0.2">
      <c r="A24" t="s">
        <v>852</v>
      </c>
      <c r="B24">
        <f t="shared" si="0"/>
        <v>23</v>
      </c>
      <c r="C24" s="2">
        <v>4164</v>
      </c>
      <c r="D24" t="s">
        <v>39</v>
      </c>
      <c r="E24" t="s">
        <v>96</v>
      </c>
      <c r="F24" t="s">
        <v>144</v>
      </c>
      <c r="G24" t="s">
        <v>856</v>
      </c>
      <c r="H24" t="s">
        <v>38</v>
      </c>
      <c r="I24" s="1">
        <v>922</v>
      </c>
      <c r="J24" t="s">
        <v>91</v>
      </c>
      <c r="K24" t="s">
        <v>81</v>
      </c>
    </row>
    <row r="25" spans="1:11" x14ac:dyDescent="0.2">
      <c r="A25" t="s">
        <v>852</v>
      </c>
      <c r="B25">
        <f t="shared" si="0"/>
        <v>24</v>
      </c>
      <c r="C25" s="2">
        <v>4166</v>
      </c>
      <c r="D25" t="s">
        <v>57</v>
      </c>
      <c r="E25" t="s">
        <v>614</v>
      </c>
      <c r="F25" t="s">
        <v>102</v>
      </c>
      <c r="G25" t="s">
        <v>66</v>
      </c>
      <c r="H25" t="s">
        <v>863</v>
      </c>
      <c r="I25" s="1">
        <v>917</v>
      </c>
      <c r="J25" t="s">
        <v>1077</v>
      </c>
      <c r="K25" t="s">
        <v>156</v>
      </c>
    </row>
    <row r="26" spans="1:11" x14ac:dyDescent="0.2">
      <c r="A26" t="s">
        <v>852</v>
      </c>
      <c r="B26">
        <f t="shared" si="0"/>
        <v>25</v>
      </c>
      <c r="C26" s="2">
        <v>4170</v>
      </c>
      <c r="D26" t="s">
        <v>39</v>
      </c>
      <c r="E26" t="s">
        <v>864</v>
      </c>
      <c r="F26" t="s">
        <v>143</v>
      </c>
      <c r="G26" t="s">
        <v>856</v>
      </c>
      <c r="H26" t="s">
        <v>144</v>
      </c>
      <c r="I26" s="1">
        <v>1105</v>
      </c>
      <c r="J26" t="s">
        <v>1056</v>
      </c>
      <c r="K26" t="s">
        <v>14</v>
      </c>
    </row>
    <row r="27" spans="1:11" x14ac:dyDescent="0.2">
      <c r="A27" t="s">
        <v>852</v>
      </c>
      <c r="B27">
        <f t="shared" si="0"/>
        <v>26</v>
      </c>
      <c r="C27" s="2">
        <v>4174</v>
      </c>
      <c r="D27" t="s">
        <v>48</v>
      </c>
      <c r="E27" t="s">
        <v>145</v>
      </c>
      <c r="F27" t="s">
        <v>47</v>
      </c>
      <c r="G27" t="s">
        <v>865</v>
      </c>
      <c r="H27" t="s">
        <v>370</v>
      </c>
      <c r="I27" s="1">
        <v>527</v>
      </c>
      <c r="J27" t="s">
        <v>1045</v>
      </c>
      <c r="K27" t="s">
        <v>14</v>
      </c>
    </row>
    <row r="28" spans="1:11" x14ac:dyDescent="0.2">
      <c r="A28" t="s">
        <v>852</v>
      </c>
      <c r="B28">
        <f t="shared" si="0"/>
        <v>26</v>
      </c>
      <c r="C28" s="2">
        <v>4174</v>
      </c>
      <c r="D28" t="s">
        <v>24</v>
      </c>
      <c r="E28" t="s">
        <v>860</v>
      </c>
      <c r="F28" t="s">
        <v>172</v>
      </c>
      <c r="G28" t="s">
        <v>866</v>
      </c>
      <c r="H28" t="s">
        <v>853</v>
      </c>
      <c r="I28" s="1">
        <v>1022</v>
      </c>
      <c r="J28" t="s">
        <v>1096</v>
      </c>
      <c r="K28" t="s">
        <v>194</v>
      </c>
    </row>
    <row r="29" spans="1:11" x14ac:dyDescent="0.2">
      <c r="A29" t="s">
        <v>852</v>
      </c>
      <c r="B29">
        <f t="shared" si="0"/>
        <v>28</v>
      </c>
      <c r="C29" s="2">
        <v>4177</v>
      </c>
      <c r="D29" t="s">
        <v>27</v>
      </c>
      <c r="E29" t="s">
        <v>61</v>
      </c>
      <c r="F29" t="s">
        <v>67</v>
      </c>
      <c r="G29" t="s">
        <v>157</v>
      </c>
      <c r="H29" t="s">
        <v>54</v>
      </c>
      <c r="I29" s="1">
        <v>616</v>
      </c>
      <c r="J29" t="s">
        <v>1046</v>
      </c>
      <c r="K29" t="s">
        <v>64</v>
      </c>
    </row>
    <row r="30" spans="1:11" x14ac:dyDescent="0.2">
      <c r="A30" t="s">
        <v>852</v>
      </c>
      <c r="B30">
        <f t="shared" si="0"/>
        <v>29</v>
      </c>
      <c r="C30" s="2">
        <v>4180</v>
      </c>
      <c r="D30" t="s">
        <v>36</v>
      </c>
      <c r="E30" t="s">
        <v>82</v>
      </c>
      <c r="F30" t="s">
        <v>35</v>
      </c>
      <c r="G30" t="s">
        <v>190</v>
      </c>
      <c r="H30" t="s">
        <v>605</v>
      </c>
      <c r="I30" s="1">
        <v>504</v>
      </c>
      <c r="J30" t="s">
        <v>1050</v>
      </c>
      <c r="K30" t="s">
        <v>22</v>
      </c>
    </row>
    <row r="31" spans="1:11" x14ac:dyDescent="0.2">
      <c r="A31" t="s">
        <v>852</v>
      </c>
      <c r="B31">
        <f t="shared" si="0"/>
        <v>29</v>
      </c>
      <c r="C31" s="2">
        <v>4180</v>
      </c>
      <c r="D31" t="s">
        <v>39</v>
      </c>
      <c r="E31" t="s">
        <v>867</v>
      </c>
      <c r="F31" t="s">
        <v>856</v>
      </c>
      <c r="G31" t="s">
        <v>143</v>
      </c>
      <c r="H31" t="s">
        <v>144</v>
      </c>
      <c r="I31" s="1">
        <v>916</v>
      </c>
      <c r="J31" t="s">
        <v>1077</v>
      </c>
      <c r="K31" t="s">
        <v>156</v>
      </c>
    </row>
    <row r="32" spans="1:11" x14ac:dyDescent="0.2">
      <c r="A32" t="s">
        <v>852</v>
      </c>
      <c r="B32">
        <f t="shared" si="0"/>
        <v>31</v>
      </c>
      <c r="C32" s="2">
        <v>4183</v>
      </c>
      <c r="D32" t="s">
        <v>57</v>
      </c>
      <c r="E32" t="s">
        <v>858</v>
      </c>
      <c r="F32" t="s">
        <v>102</v>
      </c>
      <c r="G32" t="s">
        <v>859</v>
      </c>
      <c r="H32" t="s">
        <v>376</v>
      </c>
      <c r="I32" s="1">
        <v>527</v>
      </c>
      <c r="J32" t="s">
        <v>1045</v>
      </c>
      <c r="K32" t="s">
        <v>14</v>
      </c>
    </row>
    <row r="33" spans="1:11" x14ac:dyDescent="0.2">
      <c r="A33" t="s">
        <v>852</v>
      </c>
      <c r="B33">
        <f t="shared" si="0"/>
        <v>32</v>
      </c>
      <c r="C33" s="2">
        <v>4186</v>
      </c>
      <c r="D33" t="s">
        <v>39</v>
      </c>
      <c r="E33" t="s">
        <v>143</v>
      </c>
      <c r="F33" t="s">
        <v>856</v>
      </c>
      <c r="G33" t="s">
        <v>132</v>
      </c>
      <c r="H33" t="s">
        <v>38</v>
      </c>
      <c r="I33" s="1">
        <v>424</v>
      </c>
      <c r="J33" t="s">
        <v>1055</v>
      </c>
      <c r="K33" t="s">
        <v>14</v>
      </c>
    </row>
    <row r="34" spans="1:11" x14ac:dyDescent="0.2">
      <c r="A34" t="s">
        <v>852</v>
      </c>
      <c r="B34">
        <f t="shared" si="0"/>
        <v>33</v>
      </c>
      <c r="C34" s="2">
        <v>4190</v>
      </c>
      <c r="D34" t="s">
        <v>71</v>
      </c>
      <c r="E34" t="s">
        <v>128</v>
      </c>
      <c r="F34" t="s">
        <v>868</v>
      </c>
      <c r="G34" t="s">
        <v>122</v>
      </c>
      <c r="H34" t="s">
        <v>869</v>
      </c>
      <c r="I34" s="1">
        <v>916</v>
      </c>
      <c r="J34" t="s">
        <v>1077</v>
      </c>
      <c r="K34" t="s">
        <v>156</v>
      </c>
    </row>
    <row r="35" spans="1:11" x14ac:dyDescent="0.2">
      <c r="A35" t="s">
        <v>852</v>
      </c>
      <c r="B35">
        <f t="shared" si="0"/>
        <v>34</v>
      </c>
      <c r="C35" s="2">
        <v>4197</v>
      </c>
      <c r="D35" t="s">
        <v>24</v>
      </c>
      <c r="E35" t="s">
        <v>860</v>
      </c>
      <c r="F35" t="s">
        <v>172</v>
      </c>
      <c r="G35" t="s">
        <v>853</v>
      </c>
      <c r="H35" t="s">
        <v>31</v>
      </c>
      <c r="I35" s="1">
        <v>903</v>
      </c>
      <c r="J35" t="s">
        <v>1058</v>
      </c>
      <c r="K35" t="s">
        <v>14</v>
      </c>
    </row>
    <row r="36" spans="1:11" x14ac:dyDescent="0.2">
      <c r="A36" t="s">
        <v>852</v>
      </c>
      <c r="B36">
        <f t="shared" si="0"/>
        <v>35</v>
      </c>
      <c r="C36" s="2">
        <v>4198</v>
      </c>
      <c r="D36" t="s">
        <v>57</v>
      </c>
      <c r="E36" t="s">
        <v>870</v>
      </c>
      <c r="F36" t="s">
        <v>376</v>
      </c>
      <c r="G36" t="s">
        <v>859</v>
      </c>
      <c r="H36" t="s">
        <v>66</v>
      </c>
      <c r="I36" s="1">
        <v>424</v>
      </c>
      <c r="J36" t="s">
        <v>1055</v>
      </c>
      <c r="K36" t="s">
        <v>14</v>
      </c>
    </row>
    <row r="37" spans="1:11" x14ac:dyDescent="0.2">
      <c r="A37" t="s">
        <v>852</v>
      </c>
      <c r="B37">
        <f t="shared" si="0"/>
        <v>35</v>
      </c>
      <c r="C37" s="2">
        <v>4198</v>
      </c>
      <c r="D37" t="s">
        <v>36</v>
      </c>
      <c r="E37" t="s">
        <v>82</v>
      </c>
      <c r="F37" t="s">
        <v>861</v>
      </c>
      <c r="G37" t="s">
        <v>35</v>
      </c>
      <c r="H37" t="s">
        <v>190</v>
      </c>
      <c r="I37" s="1">
        <v>527</v>
      </c>
      <c r="J37" t="s">
        <v>1045</v>
      </c>
      <c r="K37" t="s">
        <v>14</v>
      </c>
    </row>
    <row r="38" spans="1:11" x14ac:dyDescent="0.2">
      <c r="A38" t="s">
        <v>852</v>
      </c>
      <c r="B38">
        <f t="shared" si="0"/>
        <v>35</v>
      </c>
      <c r="C38" s="2">
        <v>4198</v>
      </c>
      <c r="D38" t="s">
        <v>57</v>
      </c>
      <c r="E38" t="s">
        <v>871</v>
      </c>
      <c r="F38" t="s">
        <v>102</v>
      </c>
      <c r="G38" t="s">
        <v>66</v>
      </c>
      <c r="H38" t="s">
        <v>863</v>
      </c>
      <c r="I38" s="1">
        <v>916</v>
      </c>
      <c r="J38" t="s">
        <v>1077</v>
      </c>
      <c r="K38" t="s">
        <v>156</v>
      </c>
    </row>
    <row r="39" spans="1:11" x14ac:dyDescent="0.2">
      <c r="A39" t="s">
        <v>852</v>
      </c>
      <c r="B39">
        <f t="shared" si="0"/>
        <v>38</v>
      </c>
      <c r="C39" s="2">
        <v>4205</v>
      </c>
      <c r="D39" t="s">
        <v>27</v>
      </c>
      <c r="E39" t="s">
        <v>872</v>
      </c>
      <c r="F39" t="s">
        <v>67</v>
      </c>
      <c r="G39" t="s">
        <v>873</v>
      </c>
      <c r="H39" t="s">
        <v>874</v>
      </c>
      <c r="I39" s="1">
        <v>815</v>
      </c>
      <c r="J39" t="s">
        <v>1053</v>
      </c>
      <c r="K39" t="s">
        <v>14</v>
      </c>
    </row>
    <row r="40" spans="1:11" x14ac:dyDescent="0.2">
      <c r="A40" t="s">
        <v>852</v>
      </c>
      <c r="B40">
        <f t="shared" si="0"/>
        <v>38</v>
      </c>
      <c r="C40" s="2">
        <v>4205</v>
      </c>
      <c r="D40" t="s">
        <v>17</v>
      </c>
      <c r="E40" t="s">
        <v>53</v>
      </c>
      <c r="F40" t="s">
        <v>33</v>
      </c>
      <c r="G40" t="s">
        <v>87</v>
      </c>
      <c r="H40" t="s">
        <v>16</v>
      </c>
      <c r="I40" s="1">
        <v>827</v>
      </c>
      <c r="J40" t="s">
        <v>474</v>
      </c>
      <c r="K40" t="s">
        <v>300</v>
      </c>
    </row>
    <row r="41" spans="1:11" x14ac:dyDescent="0.2">
      <c r="A41" t="s">
        <v>852</v>
      </c>
      <c r="B41">
        <f t="shared" si="0"/>
        <v>40</v>
      </c>
      <c r="C41" s="2">
        <v>4206</v>
      </c>
      <c r="D41" t="s">
        <v>27</v>
      </c>
      <c r="E41" t="s">
        <v>874</v>
      </c>
      <c r="F41" t="s">
        <v>67</v>
      </c>
      <c r="G41" t="s">
        <v>875</v>
      </c>
      <c r="H41" t="s">
        <v>26</v>
      </c>
      <c r="I41" s="1">
        <v>504</v>
      </c>
      <c r="J41" t="s">
        <v>1050</v>
      </c>
      <c r="K41" t="s">
        <v>14</v>
      </c>
    </row>
    <row r="42" spans="1:11" x14ac:dyDescent="0.2">
      <c r="A42" t="s">
        <v>852</v>
      </c>
      <c r="B42">
        <f t="shared" si="0"/>
        <v>40</v>
      </c>
      <c r="C42" s="2">
        <v>4206</v>
      </c>
      <c r="D42" t="s">
        <v>94</v>
      </c>
      <c r="E42" t="s">
        <v>383</v>
      </c>
      <c r="F42" t="s">
        <v>876</v>
      </c>
      <c r="G42" t="s">
        <v>160</v>
      </c>
      <c r="H42" t="s">
        <v>93</v>
      </c>
      <c r="I42" s="1">
        <v>708</v>
      </c>
      <c r="J42" t="s">
        <v>1051</v>
      </c>
      <c r="K42" t="s">
        <v>28</v>
      </c>
    </row>
  </sheetData>
  <autoFilter ref="C1:D42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opLeftCell="I1" workbookViewId="0">
      <selection activeCell="J37" sqref="J37"/>
    </sheetView>
  </sheetViews>
  <sheetFormatPr defaultRowHeight="13" x14ac:dyDescent="0.2"/>
  <cols>
    <col min="1" max="1" width="8.7265625" customWidth="1"/>
    <col min="2" max="2" width="5.26953125" bestFit="1" customWidth="1"/>
    <col min="3" max="3" width="7.26953125" bestFit="1" customWidth="1"/>
    <col min="4" max="4" width="13.54296875" bestFit="1" customWidth="1"/>
    <col min="5" max="8" width="12.81640625" bestFit="1" customWidth="1"/>
    <col min="9" max="9" width="9.26953125" customWidth="1"/>
    <col min="10" max="10" width="66.7265625" bestFit="1" customWidth="1"/>
    <col min="11" max="11" width="13.0898437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6</v>
      </c>
      <c r="E1" t="s">
        <v>845</v>
      </c>
      <c r="F1" t="s">
        <v>846</v>
      </c>
      <c r="G1" t="s">
        <v>847</v>
      </c>
      <c r="H1" t="s">
        <v>848</v>
      </c>
      <c r="I1" t="s">
        <v>849</v>
      </c>
      <c r="J1" t="s">
        <v>850</v>
      </c>
      <c r="K1" t="s">
        <v>851</v>
      </c>
    </row>
    <row r="2" spans="1:11" x14ac:dyDescent="0.2">
      <c r="A2" t="s">
        <v>852</v>
      </c>
      <c r="B2">
        <f>_xlfn.RANK.EQ(C2,$C$2:$C$41,1)</f>
        <v>1</v>
      </c>
      <c r="C2" s="2">
        <v>4055</v>
      </c>
      <c r="D2" t="s">
        <v>27</v>
      </c>
      <c r="E2" t="s">
        <v>61</v>
      </c>
      <c r="F2" t="s">
        <v>43</v>
      </c>
      <c r="G2" t="s">
        <v>26</v>
      </c>
      <c r="H2" t="s">
        <v>67</v>
      </c>
      <c r="I2" s="1">
        <v>617</v>
      </c>
      <c r="J2" t="s">
        <v>1046</v>
      </c>
      <c r="K2" t="s">
        <v>64</v>
      </c>
    </row>
    <row r="3" spans="1:11" x14ac:dyDescent="0.2">
      <c r="A3" t="s">
        <v>852</v>
      </c>
      <c r="B3">
        <f t="shared" ref="B3:B41" si="0">_xlfn.RANK.EQ(C3,$C$2:$C$41,1)</f>
        <v>2</v>
      </c>
      <c r="C3" s="2">
        <v>4091</v>
      </c>
      <c r="D3" t="s">
        <v>24</v>
      </c>
      <c r="E3" t="s">
        <v>172</v>
      </c>
      <c r="F3" t="s">
        <v>853</v>
      </c>
      <c r="G3" t="s">
        <v>23</v>
      </c>
      <c r="H3" t="s">
        <v>31</v>
      </c>
      <c r="I3" s="1">
        <v>729</v>
      </c>
      <c r="J3" t="s">
        <v>1047</v>
      </c>
      <c r="K3" t="s">
        <v>117</v>
      </c>
    </row>
    <row r="4" spans="1:11" x14ac:dyDescent="0.2">
      <c r="A4" t="s">
        <v>852</v>
      </c>
      <c r="B4">
        <f t="shared" si="0"/>
        <v>3</v>
      </c>
      <c r="C4" s="2">
        <v>4116</v>
      </c>
      <c r="D4" t="s">
        <v>17</v>
      </c>
      <c r="E4" t="s">
        <v>53</v>
      </c>
      <c r="F4" t="s">
        <v>16</v>
      </c>
      <c r="G4" t="s">
        <v>33</v>
      </c>
      <c r="H4" t="s">
        <v>123</v>
      </c>
      <c r="I4" s="1">
        <v>708</v>
      </c>
      <c r="J4" t="s">
        <v>1051</v>
      </c>
      <c r="K4" t="s">
        <v>28</v>
      </c>
    </row>
    <row r="5" spans="1:11" x14ac:dyDescent="0.2">
      <c r="A5" t="s">
        <v>852</v>
      </c>
      <c r="B5">
        <f t="shared" si="0"/>
        <v>4</v>
      </c>
      <c r="C5" s="2">
        <v>4125</v>
      </c>
      <c r="D5" t="s">
        <v>12</v>
      </c>
      <c r="E5" t="s">
        <v>854</v>
      </c>
      <c r="F5" t="s">
        <v>30</v>
      </c>
      <c r="G5" t="s">
        <v>11</v>
      </c>
      <c r="H5" t="s">
        <v>112</v>
      </c>
      <c r="I5" s="1">
        <v>903</v>
      </c>
      <c r="J5" t="s">
        <v>1058</v>
      </c>
      <c r="K5" t="s">
        <v>14</v>
      </c>
    </row>
    <row r="6" spans="1:11" x14ac:dyDescent="0.2">
      <c r="A6" t="s">
        <v>852</v>
      </c>
      <c r="B6">
        <f t="shared" si="0"/>
        <v>5</v>
      </c>
      <c r="C6" s="2">
        <v>4130</v>
      </c>
      <c r="D6" t="s">
        <v>39</v>
      </c>
      <c r="E6" t="s">
        <v>96</v>
      </c>
      <c r="F6" t="s">
        <v>855</v>
      </c>
      <c r="G6" t="s">
        <v>76</v>
      </c>
      <c r="H6" t="s">
        <v>38</v>
      </c>
      <c r="I6" s="1">
        <v>1105</v>
      </c>
      <c r="J6" t="s">
        <v>1097</v>
      </c>
      <c r="K6" t="s">
        <v>1103</v>
      </c>
    </row>
    <row r="7" spans="1:11" x14ac:dyDescent="0.2">
      <c r="A7" t="s">
        <v>852</v>
      </c>
      <c r="B7">
        <f t="shared" si="0"/>
        <v>6</v>
      </c>
      <c r="C7" s="2">
        <v>4142</v>
      </c>
      <c r="D7" t="s">
        <v>20</v>
      </c>
      <c r="E7" t="s">
        <v>75</v>
      </c>
      <c r="F7" t="s">
        <v>106</v>
      </c>
      <c r="G7" t="s">
        <v>857</v>
      </c>
      <c r="H7" t="s">
        <v>19</v>
      </c>
      <c r="I7" s="1">
        <v>527</v>
      </c>
      <c r="J7" t="s">
        <v>1045</v>
      </c>
      <c r="K7" t="s">
        <v>14</v>
      </c>
    </row>
    <row r="8" spans="1:11" x14ac:dyDescent="0.2">
      <c r="A8" t="s">
        <v>852</v>
      </c>
      <c r="B8">
        <f t="shared" si="0"/>
        <v>7</v>
      </c>
      <c r="C8" s="2">
        <v>4147</v>
      </c>
      <c r="D8" t="s">
        <v>57</v>
      </c>
      <c r="E8" t="s">
        <v>858</v>
      </c>
      <c r="F8" t="s">
        <v>102</v>
      </c>
      <c r="G8" t="s">
        <v>859</v>
      </c>
      <c r="H8" t="s">
        <v>66</v>
      </c>
      <c r="I8" s="1">
        <v>527</v>
      </c>
      <c r="J8" t="s">
        <v>1045</v>
      </c>
      <c r="K8" t="s">
        <v>14</v>
      </c>
    </row>
    <row r="9" spans="1:11" x14ac:dyDescent="0.2">
      <c r="A9" t="s">
        <v>852</v>
      </c>
      <c r="B9">
        <f t="shared" si="0"/>
        <v>8</v>
      </c>
      <c r="C9" s="2">
        <v>4153</v>
      </c>
      <c r="D9" t="s">
        <v>36</v>
      </c>
      <c r="E9" t="s">
        <v>82</v>
      </c>
      <c r="F9" t="s">
        <v>861</v>
      </c>
      <c r="G9" t="s">
        <v>35</v>
      </c>
      <c r="H9" t="s">
        <v>605</v>
      </c>
      <c r="I9" s="1">
        <v>528</v>
      </c>
      <c r="J9" t="s">
        <v>1045</v>
      </c>
      <c r="K9" t="s">
        <v>14</v>
      </c>
    </row>
    <row r="10" spans="1:11" x14ac:dyDescent="0.2">
      <c r="A10" t="s">
        <v>852</v>
      </c>
      <c r="B10">
        <f t="shared" si="0"/>
        <v>9</v>
      </c>
      <c r="C10" s="2">
        <v>4174</v>
      </c>
      <c r="D10" t="s">
        <v>48</v>
      </c>
      <c r="E10" t="s">
        <v>145</v>
      </c>
      <c r="F10" t="s">
        <v>47</v>
      </c>
      <c r="G10" t="s">
        <v>865</v>
      </c>
      <c r="H10" t="s">
        <v>370</v>
      </c>
      <c r="I10" s="1">
        <v>527</v>
      </c>
      <c r="J10" t="s">
        <v>1045</v>
      </c>
      <c r="K10" t="s">
        <v>14</v>
      </c>
    </row>
    <row r="11" spans="1:11" x14ac:dyDescent="0.2">
      <c r="A11" t="s">
        <v>852</v>
      </c>
      <c r="B11">
        <f t="shared" si="0"/>
        <v>10</v>
      </c>
      <c r="C11" s="2">
        <v>4190</v>
      </c>
      <c r="D11" t="s">
        <v>71</v>
      </c>
      <c r="E11" t="s">
        <v>128</v>
      </c>
      <c r="F11" t="s">
        <v>868</v>
      </c>
      <c r="G11" t="s">
        <v>122</v>
      </c>
      <c r="H11" t="s">
        <v>869</v>
      </c>
      <c r="I11" s="1">
        <v>916</v>
      </c>
      <c r="J11" t="s">
        <v>1077</v>
      </c>
      <c r="K11" t="s">
        <v>156</v>
      </c>
    </row>
    <row r="12" spans="1:11" x14ac:dyDescent="0.2">
      <c r="A12" t="s">
        <v>852</v>
      </c>
      <c r="B12">
        <f t="shared" si="0"/>
        <v>11</v>
      </c>
      <c r="C12" s="2">
        <v>4206</v>
      </c>
      <c r="D12" t="s">
        <v>94</v>
      </c>
      <c r="E12" t="s">
        <v>383</v>
      </c>
      <c r="F12" t="s">
        <v>876</v>
      </c>
      <c r="G12" t="s">
        <v>160</v>
      </c>
      <c r="H12" t="s">
        <v>93</v>
      </c>
      <c r="I12" s="1">
        <v>708</v>
      </c>
      <c r="J12" t="s">
        <v>1051</v>
      </c>
      <c r="K12" t="s">
        <v>28</v>
      </c>
    </row>
    <row r="13" spans="1:11" x14ac:dyDescent="0.2">
      <c r="A13" t="s">
        <v>852</v>
      </c>
      <c r="B13">
        <f t="shared" si="0"/>
        <v>12</v>
      </c>
      <c r="C13" s="2">
        <v>4211</v>
      </c>
      <c r="D13" t="s">
        <v>79</v>
      </c>
      <c r="E13" t="s">
        <v>99</v>
      </c>
      <c r="F13" t="s">
        <v>877</v>
      </c>
      <c r="G13" t="s">
        <v>78</v>
      </c>
      <c r="H13" t="s">
        <v>878</v>
      </c>
      <c r="I13" s="1">
        <v>527</v>
      </c>
      <c r="J13" t="s">
        <v>1045</v>
      </c>
      <c r="K13" t="s">
        <v>14</v>
      </c>
    </row>
    <row r="14" spans="1:11" x14ac:dyDescent="0.2">
      <c r="A14" t="s">
        <v>852</v>
      </c>
      <c r="B14">
        <f t="shared" si="0"/>
        <v>13</v>
      </c>
      <c r="C14" s="2">
        <v>4227</v>
      </c>
      <c r="D14" t="s">
        <v>217</v>
      </c>
      <c r="E14" t="s">
        <v>879</v>
      </c>
      <c r="F14" t="s">
        <v>880</v>
      </c>
      <c r="G14" t="s">
        <v>600</v>
      </c>
      <c r="H14" t="s">
        <v>881</v>
      </c>
      <c r="I14" s="1">
        <v>708</v>
      </c>
      <c r="J14" t="s">
        <v>1051</v>
      </c>
      <c r="K14" t="s">
        <v>28</v>
      </c>
    </row>
    <row r="15" spans="1:11" x14ac:dyDescent="0.2">
      <c r="A15" t="s">
        <v>852</v>
      </c>
      <c r="B15">
        <f t="shared" si="0"/>
        <v>14</v>
      </c>
      <c r="C15" s="2">
        <v>4232</v>
      </c>
      <c r="D15" t="s">
        <v>134</v>
      </c>
      <c r="E15" t="s">
        <v>882</v>
      </c>
      <c r="F15" t="s">
        <v>883</v>
      </c>
      <c r="G15" t="s">
        <v>133</v>
      </c>
      <c r="H15" t="s">
        <v>884</v>
      </c>
      <c r="I15" s="1">
        <v>815</v>
      </c>
      <c r="J15" t="s">
        <v>1053</v>
      </c>
      <c r="K15" t="s">
        <v>14</v>
      </c>
    </row>
    <row r="16" spans="1:11" x14ac:dyDescent="0.2">
      <c r="A16" t="s">
        <v>852</v>
      </c>
      <c r="B16">
        <f t="shared" si="0"/>
        <v>15</v>
      </c>
      <c r="C16" s="2">
        <v>4234</v>
      </c>
      <c r="D16" t="s">
        <v>89</v>
      </c>
      <c r="E16" t="s">
        <v>885</v>
      </c>
      <c r="F16" t="s">
        <v>171</v>
      </c>
      <c r="G16" t="s">
        <v>886</v>
      </c>
      <c r="H16" t="s">
        <v>88</v>
      </c>
      <c r="I16" s="1">
        <v>527</v>
      </c>
      <c r="J16" t="s">
        <v>1045</v>
      </c>
      <c r="K16" t="s">
        <v>14</v>
      </c>
    </row>
    <row r="17" spans="1:11" x14ac:dyDescent="0.2">
      <c r="A17" t="s">
        <v>852</v>
      </c>
      <c r="B17">
        <f t="shared" si="0"/>
        <v>16</v>
      </c>
      <c r="C17" s="2">
        <v>4248</v>
      </c>
      <c r="D17" t="s">
        <v>127</v>
      </c>
      <c r="E17" t="s">
        <v>621</v>
      </c>
      <c r="F17" t="s">
        <v>374</v>
      </c>
      <c r="G17" t="s">
        <v>887</v>
      </c>
      <c r="H17" t="s">
        <v>126</v>
      </c>
      <c r="I17" s="1">
        <v>508</v>
      </c>
      <c r="J17" t="s">
        <v>1049</v>
      </c>
      <c r="K17" t="s">
        <v>28</v>
      </c>
    </row>
    <row r="18" spans="1:11" x14ac:dyDescent="0.2">
      <c r="A18" t="s">
        <v>852</v>
      </c>
      <c r="B18">
        <f t="shared" si="0"/>
        <v>17</v>
      </c>
      <c r="C18" s="2">
        <v>4251</v>
      </c>
      <c r="D18" t="s">
        <v>69</v>
      </c>
      <c r="E18" t="s">
        <v>888</v>
      </c>
      <c r="F18" t="s">
        <v>68</v>
      </c>
      <c r="G18" t="s">
        <v>889</v>
      </c>
      <c r="H18" t="s">
        <v>369</v>
      </c>
      <c r="I18" s="1">
        <v>527</v>
      </c>
      <c r="J18" t="s">
        <v>1045</v>
      </c>
      <c r="K18" t="s">
        <v>14</v>
      </c>
    </row>
    <row r="19" spans="1:11" x14ac:dyDescent="0.2">
      <c r="A19" t="s">
        <v>852</v>
      </c>
      <c r="B19">
        <f t="shared" si="0"/>
        <v>18</v>
      </c>
      <c r="C19" s="2">
        <v>4253</v>
      </c>
      <c r="D19" t="s">
        <v>728</v>
      </c>
      <c r="E19" t="s">
        <v>890</v>
      </c>
      <c r="F19" t="s">
        <v>891</v>
      </c>
      <c r="G19" t="s">
        <v>892</v>
      </c>
      <c r="H19" t="s">
        <v>893</v>
      </c>
      <c r="I19" s="1">
        <v>504</v>
      </c>
      <c r="J19" t="s">
        <v>1050</v>
      </c>
      <c r="K19" t="s">
        <v>14</v>
      </c>
    </row>
    <row r="20" spans="1:11" x14ac:dyDescent="0.2">
      <c r="A20" t="s">
        <v>852</v>
      </c>
      <c r="B20">
        <f t="shared" si="0"/>
        <v>19</v>
      </c>
      <c r="C20" s="2">
        <v>4254</v>
      </c>
      <c r="D20" t="s">
        <v>166</v>
      </c>
      <c r="E20" t="s">
        <v>894</v>
      </c>
      <c r="F20" t="s">
        <v>895</v>
      </c>
      <c r="G20" t="s">
        <v>896</v>
      </c>
      <c r="H20" t="s">
        <v>897</v>
      </c>
      <c r="I20" s="1">
        <v>708</v>
      </c>
      <c r="J20" t="s">
        <v>1051</v>
      </c>
      <c r="K20" t="s">
        <v>28</v>
      </c>
    </row>
    <row r="21" spans="1:11" x14ac:dyDescent="0.2">
      <c r="A21" t="s">
        <v>852</v>
      </c>
      <c r="B21">
        <f t="shared" si="0"/>
        <v>20</v>
      </c>
      <c r="C21" s="2">
        <v>4256</v>
      </c>
      <c r="D21" t="s">
        <v>136</v>
      </c>
      <c r="E21" t="s">
        <v>418</v>
      </c>
      <c r="F21" t="s">
        <v>898</v>
      </c>
      <c r="G21" t="s">
        <v>899</v>
      </c>
      <c r="H21" t="s">
        <v>135</v>
      </c>
      <c r="I21" s="1">
        <v>527</v>
      </c>
      <c r="J21" t="s">
        <v>1045</v>
      </c>
      <c r="K21" t="s">
        <v>14</v>
      </c>
    </row>
    <row r="22" spans="1:11" x14ac:dyDescent="0.2">
      <c r="A22" t="s">
        <v>852</v>
      </c>
      <c r="B22">
        <f t="shared" si="0"/>
        <v>21</v>
      </c>
      <c r="C22" s="2">
        <v>4261</v>
      </c>
      <c r="D22" t="s">
        <v>141</v>
      </c>
      <c r="E22" t="s">
        <v>900</v>
      </c>
      <c r="F22" t="s">
        <v>140</v>
      </c>
      <c r="G22" t="s">
        <v>901</v>
      </c>
      <c r="H22" t="s">
        <v>902</v>
      </c>
      <c r="I22" s="1">
        <v>416</v>
      </c>
      <c r="J22" t="s">
        <v>1057</v>
      </c>
      <c r="K22" t="s">
        <v>14</v>
      </c>
    </row>
    <row r="23" spans="1:11" x14ac:dyDescent="0.2">
      <c r="A23" t="s">
        <v>852</v>
      </c>
      <c r="B23">
        <f t="shared" si="0"/>
        <v>22</v>
      </c>
      <c r="C23" s="2">
        <v>4264</v>
      </c>
      <c r="D23" t="s">
        <v>63</v>
      </c>
      <c r="E23" t="s">
        <v>903</v>
      </c>
      <c r="F23" t="s">
        <v>62</v>
      </c>
      <c r="G23" t="s">
        <v>131</v>
      </c>
      <c r="H23" t="s">
        <v>904</v>
      </c>
      <c r="I23" s="1">
        <v>424</v>
      </c>
      <c r="J23" t="s">
        <v>1055</v>
      </c>
      <c r="K23" t="s">
        <v>14</v>
      </c>
    </row>
    <row r="24" spans="1:11" x14ac:dyDescent="0.2">
      <c r="A24" t="s">
        <v>852</v>
      </c>
      <c r="B24">
        <f t="shared" si="0"/>
        <v>22</v>
      </c>
      <c r="C24" s="2">
        <v>4264</v>
      </c>
      <c r="D24" t="s">
        <v>148</v>
      </c>
      <c r="E24" t="s">
        <v>905</v>
      </c>
      <c r="F24" t="s">
        <v>906</v>
      </c>
      <c r="G24" t="s">
        <v>907</v>
      </c>
      <c r="H24" t="s">
        <v>147</v>
      </c>
      <c r="I24" s="1">
        <v>527</v>
      </c>
      <c r="J24" t="s">
        <v>1045</v>
      </c>
      <c r="K24" t="s">
        <v>14</v>
      </c>
    </row>
    <row r="25" spans="1:11" x14ac:dyDescent="0.2">
      <c r="A25" t="s">
        <v>852</v>
      </c>
      <c r="B25">
        <f t="shared" si="0"/>
        <v>24</v>
      </c>
      <c r="C25" s="2">
        <v>4269</v>
      </c>
      <c r="D25" t="s">
        <v>436</v>
      </c>
      <c r="E25" t="s">
        <v>908</v>
      </c>
      <c r="F25" t="s">
        <v>909</v>
      </c>
      <c r="G25" t="s">
        <v>910</v>
      </c>
      <c r="H25" t="s">
        <v>911</v>
      </c>
      <c r="I25" s="1">
        <v>708</v>
      </c>
      <c r="J25" t="s">
        <v>1051</v>
      </c>
      <c r="K25" t="s">
        <v>28</v>
      </c>
    </row>
    <row r="26" spans="1:11" x14ac:dyDescent="0.2">
      <c r="A26" t="s">
        <v>852</v>
      </c>
      <c r="B26">
        <f t="shared" si="0"/>
        <v>25</v>
      </c>
      <c r="C26" s="2">
        <v>4274</v>
      </c>
      <c r="D26" t="s">
        <v>424</v>
      </c>
      <c r="E26" t="s">
        <v>423</v>
      </c>
      <c r="F26" t="s">
        <v>912</v>
      </c>
      <c r="G26" t="s">
        <v>913</v>
      </c>
      <c r="H26" t="s">
        <v>914</v>
      </c>
      <c r="I26" s="1">
        <v>527</v>
      </c>
      <c r="J26" t="s">
        <v>1045</v>
      </c>
      <c r="K26" t="s">
        <v>14</v>
      </c>
    </row>
    <row r="27" spans="1:11" x14ac:dyDescent="0.2">
      <c r="A27" t="s">
        <v>852</v>
      </c>
      <c r="B27">
        <f t="shared" si="0"/>
        <v>26</v>
      </c>
      <c r="C27" s="2">
        <v>4279</v>
      </c>
      <c r="D27" t="s">
        <v>37</v>
      </c>
      <c r="E27" t="s">
        <v>407</v>
      </c>
      <c r="F27" t="s">
        <v>90</v>
      </c>
      <c r="G27" t="s">
        <v>915</v>
      </c>
      <c r="H27" t="s">
        <v>916</v>
      </c>
      <c r="I27" s="1">
        <v>1113</v>
      </c>
      <c r="J27" t="s">
        <v>120</v>
      </c>
      <c r="K27" t="s">
        <v>37</v>
      </c>
    </row>
    <row r="28" spans="1:11" x14ac:dyDescent="0.2">
      <c r="A28" t="s">
        <v>852</v>
      </c>
      <c r="B28">
        <f t="shared" si="0"/>
        <v>27</v>
      </c>
      <c r="C28" s="2">
        <v>4280</v>
      </c>
      <c r="D28" t="s">
        <v>110</v>
      </c>
      <c r="E28" t="s">
        <v>917</v>
      </c>
      <c r="F28" t="s">
        <v>109</v>
      </c>
      <c r="G28" t="s">
        <v>918</v>
      </c>
      <c r="H28" t="s">
        <v>919</v>
      </c>
      <c r="I28" s="1">
        <v>527</v>
      </c>
      <c r="J28" t="s">
        <v>1045</v>
      </c>
      <c r="K28" t="s">
        <v>14</v>
      </c>
    </row>
    <row r="29" spans="1:11" x14ac:dyDescent="0.2">
      <c r="A29" t="s">
        <v>852</v>
      </c>
      <c r="B29">
        <f t="shared" si="0"/>
        <v>28</v>
      </c>
      <c r="C29" s="2">
        <v>4290</v>
      </c>
      <c r="D29" t="s">
        <v>101</v>
      </c>
      <c r="E29" t="s">
        <v>920</v>
      </c>
      <c r="F29" t="s">
        <v>100</v>
      </c>
      <c r="G29" t="s">
        <v>189</v>
      </c>
      <c r="H29" t="s">
        <v>921</v>
      </c>
      <c r="I29" s="1">
        <v>424</v>
      </c>
      <c r="J29" t="s">
        <v>1055</v>
      </c>
      <c r="K29" t="s">
        <v>14</v>
      </c>
    </row>
    <row r="30" spans="1:11" x14ac:dyDescent="0.2">
      <c r="A30" t="s">
        <v>852</v>
      </c>
      <c r="B30">
        <f t="shared" si="0"/>
        <v>29</v>
      </c>
      <c r="C30" s="2">
        <v>4293</v>
      </c>
      <c r="D30" t="s">
        <v>180</v>
      </c>
      <c r="E30" t="s">
        <v>922</v>
      </c>
      <c r="F30" t="s">
        <v>649</v>
      </c>
      <c r="G30" t="s">
        <v>923</v>
      </c>
      <c r="H30" t="s">
        <v>179</v>
      </c>
      <c r="I30" s="1">
        <v>504</v>
      </c>
      <c r="J30" t="s">
        <v>1050</v>
      </c>
      <c r="K30" t="s">
        <v>22</v>
      </c>
    </row>
    <row r="31" spans="1:11" x14ac:dyDescent="0.2">
      <c r="A31" t="s">
        <v>852</v>
      </c>
      <c r="B31">
        <f t="shared" si="0"/>
        <v>30</v>
      </c>
      <c r="C31" s="2">
        <v>4297</v>
      </c>
      <c r="D31" t="s">
        <v>155</v>
      </c>
      <c r="E31" t="s">
        <v>924</v>
      </c>
      <c r="F31" t="s">
        <v>154</v>
      </c>
      <c r="G31" t="s">
        <v>925</v>
      </c>
      <c r="H31" t="s">
        <v>926</v>
      </c>
      <c r="I31" s="1">
        <v>814</v>
      </c>
      <c r="J31" t="s">
        <v>1053</v>
      </c>
      <c r="K31" t="s">
        <v>14</v>
      </c>
    </row>
    <row r="32" spans="1:11" x14ac:dyDescent="0.2">
      <c r="A32" t="s">
        <v>852</v>
      </c>
      <c r="B32">
        <f t="shared" si="0"/>
        <v>31</v>
      </c>
      <c r="C32" s="2">
        <v>4302</v>
      </c>
      <c r="D32" t="s">
        <v>150</v>
      </c>
      <c r="E32" t="s">
        <v>927</v>
      </c>
      <c r="F32" t="s">
        <v>928</v>
      </c>
      <c r="G32" t="s">
        <v>149</v>
      </c>
      <c r="H32" t="s">
        <v>929</v>
      </c>
      <c r="I32" s="1">
        <v>527</v>
      </c>
      <c r="J32" t="s">
        <v>1045</v>
      </c>
      <c r="K32" t="s">
        <v>14</v>
      </c>
    </row>
    <row r="33" spans="1:11" x14ac:dyDescent="0.2">
      <c r="A33" t="s">
        <v>852</v>
      </c>
      <c r="B33">
        <f t="shared" si="0"/>
        <v>32</v>
      </c>
      <c r="C33" s="2">
        <v>4311</v>
      </c>
      <c r="D33" t="s">
        <v>930</v>
      </c>
      <c r="E33" t="s">
        <v>931</v>
      </c>
      <c r="F33" t="s">
        <v>932</v>
      </c>
      <c r="G33" t="s">
        <v>933</v>
      </c>
      <c r="H33" t="s">
        <v>934</v>
      </c>
      <c r="I33" s="1">
        <v>527</v>
      </c>
      <c r="J33" t="s">
        <v>1045</v>
      </c>
      <c r="K33" t="s">
        <v>14</v>
      </c>
    </row>
    <row r="34" spans="1:11" x14ac:dyDescent="0.2">
      <c r="A34" t="s">
        <v>852</v>
      </c>
      <c r="B34">
        <f t="shared" si="0"/>
        <v>33</v>
      </c>
      <c r="C34" s="2">
        <v>4319</v>
      </c>
      <c r="D34" t="s">
        <v>46</v>
      </c>
      <c r="E34" t="s">
        <v>935</v>
      </c>
      <c r="F34" t="s">
        <v>45</v>
      </c>
      <c r="G34" t="s">
        <v>936</v>
      </c>
      <c r="H34" t="s">
        <v>937</v>
      </c>
      <c r="I34" s="1">
        <v>527</v>
      </c>
      <c r="J34" t="s">
        <v>1045</v>
      </c>
      <c r="K34" t="s">
        <v>14</v>
      </c>
    </row>
    <row r="35" spans="1:11" x14ac:dyDescent="0.2">
      <c r="A35" t="s">
        <v>852</v>
      </c>
      <c r="B35">
        <f t="shared" si="0"/>
        <v>34</v>
      </c>
      <c r="C35" s="2">
        <v>4326</v>
      </c>
      <c r="D35" t="s">
        <v>429</v>
      </c>
      <c r="E35" t="s">
        <v>938</v>
      </c>
      <c r="F35" t="s">
        <v>939</v>
      </c>
      <c r="G35" t="s">
        <v>940</v>
      </c>
      <c r="H35" t="s">
        <v>941</v>
      </c>
      <c r="I35" s="1">
        <v>1001</v>
      </c>
      <c r="J35" t="s">
        <v>1100</v>
      </c>
      <c r="K35" t="s">
        <v>14</v>
      </c>
    </row>
    <row r="36" spans="1:11" x14ac:dyDescent="0.2">
      <c r="A36" t="s">
        <v>852</v>
      </c>
      <c r="B36">
        <f t="shared" si="0"/>
        <v>35</v>
      </c>
      <c r="C36" s="2">
        <v>4329</v>
      </c>
      <c r="D36" t="s">
        <v>186</v>
      </c>
      <c r="E36" t="s">
        <v>942</v>
      </c>
      <c r="F36" t="s">
        <v>185</v>
      </c>
      <c r="G36" t="s">
        <v>943</v>
      </c>
      <c r="H36" t="s">
        <v>944</v>
      </c>
      <c r="I36" s="1">
        <v>527</v>
      </c>
      <c r="J36" t="s">
        <v>1045</v>
      </c>
      <c r="K36" t="s">
        <v>14</v>
      </c>
    </row>
    <row r="37" spans="1:11" x14ac:dyDescent="0.2">
      <c r="A37" t="s">
        <v>852</v>
      </c>
      <c r="B37">
        <f t="shared" si="0"/>
        <v>35</v>
      </c>
      <c r="C37" s="2">
        <v>4329</v>
      </c>
      <c r="D37" t="s">
        <v>214</v>
      </c>
      <c r="E37" t="s">
        <v>945</v>
      </c>
      <c r="F37" t="s">
        <v>946</v>
      </c>
      <c r="G37" t="s">
        <v>947</v>
      </c>
      <c r="H37" t="s">
        <v>948</v>
      </c>
      <c r="I37" s="1">
        <v>708</v>
      </c>
      <c r="J37" t="s">
        <v>1051</v>
      </c>
      <c r="K37" t="s">
        <v>28</v>
      </c>
    </row>
    <row r="38" spans="1:11" x14ac:dyDescent="0.2">
      <c r="A38" t="s">
        <v>852</v>
      </c>
      <c r="B38">
        <f t="shared" si="0"/>
        <v>37</v>
      </c>
      <c r="C38" s="2">
        <v>4331</v>
      </c>
      <c r="D38" t="s">
        <v>403</v>
      </c>
      <c r="E38" t="s">
        <v>949</v>
      </c>
      <c r="F38" t="s">
        <v>402</v>
      </c>
      <c r="G38" t="s">
        <v>950</v>
      </c>
      <c r="H38" t="s">
        <v>951</v>
      </c>
      <c r="I38" s="1">
        <v>527</v>
      </c>
      <c r="J38" t="s">
        <v>1045</v>
      </c>
      <c r="K38" t="s">
        <v>14</v>
      </c>
    </row>
    <row r="39" spans="1:11" x14ac:dyDescent="0.2">
      <c r="A39" t="s">
        <v>852</v>
      </c>
      <c r="B39">
        <f t="shared" si="0"/>
        <v>37</v>
      </c>
      <c r="C39" s="2">
        <v>4331</v>
      </c>
      <c r="D39" t="s">
        <v>952</v>
      </c>
      <c r="E39" t="s">
        <v>953</v>
      </c>
      <c r="F39" t="s">
        <v>954</v>
      </c>
      <c r="G39" t="s">
        <v>955</v>
      </c>
      <c r="H39" t="s">
        <v>956</v>
      </c>
      <c r="I39" s="1">
        <v>612</v>
      </c>
      <c r="J39" t="s">
        <v>1099</v>
      </c>
      <c r="K39" t="s">
        <v>44</v>
      </c>
    </row>
    <row r="40" spans="1:11" x14ac:dyDescent="0.2">
      <c r="A40" t="s">
        <v>852</v>
      </c>
      <c r="B40">
        <f t="shared" si="0"/>
        <v>39</v>
      </c>
      <c r="C40" s="2">
        <v>4339</v>
      </c>
      <c r="D40" t="s">
        <v>178</v>
      </c>
      <c r="E40" t="s">
        <v>957</v>
      </c>
      <c r="F40" t="s">
        <v>177</v>
      </c>
      <c r="G40" t="s">
        <v>958</v>
      </c>
      <c r="H40" t="s">
        <v>959</v>
      </c>
      <c r="I40" s="1">
        <v>504</v>
      </c>
      <c r="J40" t="s">
        <v>1050</v>
      </c>
      <c r="K40" t="s">
        <v>22</v>
      </c>
    </row>
    <row r="41" spans="1:11" x14ac:dyDescent="0.2">
      <c r="A41" t="s">
        <v>852</v>
      </c>
      <c r="B41">
        <f t="shared" si="0"/>
        <v>40</v>
      </c>
      <c r="C41" s="2">
        <v>4342</v>
      </c>
      <c r="D41" t="s">
        <v>278</v>
      </c>
      <c r="E41" t="s">
        <v>960</v>
      </c>
      <c r="F41" t="s">
        <v>446</v>
      </c>
      <c r="G41" t="s">
        <v>961</v>
      </c>
      <c r="H41" t="s">
        <v>962</v>
      </c>
      <c r="I41" s="1">
        <v>508</v>
      </c>
      <c r="J41" t="s">
        <v>1049</v>
      </c>
      <c r="K41" t="s">
        <v>28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selection activeCell="I8" sqref="I8"/>
    </sheetView>
  </sheetViews>
  <sheetFormatPr defaultRowHeight="13" x14ac:dyDescent="0.2"/>
  <cols>
    <col min="1" max="1" width="8.7265625" customWidth="1"/>
    <col min="2" max="2" width="5.26953125" bestFit="1" customWidth="1"/>
    <col min="3" max="3" width="10.26953125" bestFit="1" customWidth="1"/>
    <col min="4" max="4" width="13.54296875" bestFit="1" customWidth="1"/>
    <col min="5" max="8" width="16.7265625" customWidth="1"/>
    <col min="9" max="9" width="9.26953125" customWidth="1"/>
    <col min="10" max="10" width="31" customWidth="1"/>
    <col min="11" max="11" width="14.54296875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6</v>
      </c>
      <c r="E1" t="s">
        <v>845</v>
      </c>
      <c r="F1" t="s">
        <v>846</v>
      </c>
      <c r="G1" t="s">
        <v>847</v>
      </c>
      <c r="H1" t="s">
        <v>848</v>
      </c>
      <c r="I1" t="s">
        <v>849</v>
      </c>
      <c r="J1" t="s">
        <v>850</v>
      </c>
      <c r="K1" t="s">
        <v>851</v>
      </c>
      <c r="L1" t="s">
        <v>1110</v>
      </c>
    </row>
    <row r="2" spans="1:12" x14ac:dyDescent="0.2">
      <c r="A2" t="s">
        <v>963</v>
      </c>
      <c r="B2">
        <f t="shared" ref="B2:B39" si="0">_xlfn.RANK.EQ(C2,$C$2:$C$39,1)</f>
        <v>1</v>
      </c>
      <c r="C2" s="3">
        <v>31079</v>
      </c>
      <c r="D2" t="s">
        <v>27</v>
      </c>
      <c r="E2" t="s">
        <v>157</v>
      </c>
      <c r="F2" t="s">
        <v>43</v>
      </c>
      <c r="G2" t="s">
        <v>54</v>
      </c>
      <c r="H2" t="s">
        <v>26</v>
      </c>
      <c r="I2" s="1">
        <v>802</v>
      </c>
      <c r="J2" t="s">
        <v>1047</v>
      </c>
      <c r="K2" t="s">
        <v>117</v>
      </c>
      <c r="L2" t="s">
        <v>1110</v>
      </c>
    </row>
    <row r="3" spans="1:12" x14ac:dyDescent="0.2">
      <c r="A3" t="s">
        <v>963</v>
      </c>
      <c r="B3">
        <f t="shared" si="0"/>
        <v>2</v>
      </c>
      <c r="C3" s="3">
        <v>31178</v>
      </c>
      <c r="D3" t="s">
        <v>27</v>
      </c>
      <c r="E3" s="6" t="s">
        <v>157</v>
      </c>
      <c r="F3" s="6" t="s">
        <v>26</v>
      </c>
      <c r="G3" t="s">
        <v>61</v>
      </c>
      <c r="H3" s="6" t="s">
        <v>43</v>
      </c>
      <c r="I3" s="1">
        <v>619</v>
      </c>
      <c r="J3" t="s">
        <v>1046</v>
      </c>
      <c r="K3" t="s">
        <v>64</v>
      </c>
      <c r="L3" t="s">
        <v>1110</v>
      </c>
    </row>
    <row r="4" spans="1:12" x14ac:dyDescent="0.2">
      <c r="A4" t="s">
        <v>963</v>
      </c>
      <c r="B4">
        <f t="shared" si="0"/>
        <v>3</v>
      </c>
      <c r="C4" s="3">
        <v>31286</v>
      </c>
      <c r="D4" t="s">
        <v>27</v>
      </c>
      <c r="E4" t="s">
        <v>67</v>
      </c>
      <c r="F4" s="6" t="s">
        <v>157</v>
      </c>
      <c r="G4" s="6" t="s">
        <v>43</v>
      </c>
      <c r="H4" s="6" t="s">
        <v>26</v>
      </c>
      <c r="I4" s="1">
        <v>529</v>
      </c>
      <c r="J4" t="s">
        <v>1045</v>
      </c>
      <c r="K4" t="s">
        <v>14</v>
      </c>
      <c r="L4" t="s">
        <v>1110</v>
      </c>
    </row>
    <row r="5" spans="1:12" x14ac:dyDescent="0.2">
      <c r="A5" t="s">
        <v>963</v>
      </c>
      <c r="B5">
        <f t="shared" si="0"/>
        <v>4</v>
      </c>
      <c r="C5" s="3">
        <v>31364</v>
      </c>
      <c r="D5" t="s">
        <v>27</v>
      </c>
      <c r="E5" s="6" t="s">
        <v>67</v>
      </c>
      <c r="F5" s="6" t="s">
        <v>54</v>
      </c>
      <c r="G5" s="6" t="s">
        <v>61</v>
      </c>
      <c r="H5" s="6" t="s">
        <v>26</v>
      </c>
      <c r="I5" s="1">
        <v>801</v>
      </c>
      <c r="J5" t="s">
        <v>1047</v>
      </c>
      <c r="K5" t="s">
        <v>117</v>
      </c>
      <c r="L5" t="s">
        <v>1108</v>
      </c>
    </row>
    <row r="6" spans="1:12" x14ac:dyDescent="0.2">
      <c r="A6" t="s">
        <v>963</v>
      </c>
      <c r="B6">
        <f t="shared" si="0"/>
        <v>5</v>
      </c>
      <c r="C6" s="3">
        <v>31472</v>
      </c>
      <c r="D6" t="s">
        <v>39</v>
      </c>
      <c r="E6" t="s">
        <v>144</v>
      </c>
      <c r="F6" t="s">
        <v>132</v>
      </c>
      <c r="G6" t="s">
        <v>76</v>
      </c>
      <c r="H6" t="s">
        <v>169</v>
      </c>
      <c r="I6" s="1">
        <v>529</v>
      </c>
      <c r="J6" t="s">
        <v>1045</v>
      </c>
      <c r="K6" t="s">
        <v>14</v>
      </c>
      <c r="L6" t="s">
        <v>1109</v>
      </c>
    </row>
    <row r="7" spans="1:12" x14ac:dyDescent="0.2">
      <c r="A7" t="s">
        <v>963</v>
      </c>
      <c r="B7">
        <f t="shared" si="0"/>
        <v>6</v>
      </c>
      <c r="C7" s="3">
        <v>31515</v>
      </c>
      <c r="D7" t="s">
        <v>71</v>
      </c>
      <c r="E7" t="s">
        <v>170</v>
      </c>
      <c r="F7" t="s">
        <v>128</v>
      </c>
      <c r="G7" t="s">
        <v>964</v>
      </c>
      <c r="H7" t="s">
        <v>146</v>
      </c>
      <c r="I7" s="1">
        <v>801</v>
      </c>
      <c r="J7" t="s">
        <v>1047</v>
      </c>
      <c r="K7" t="s">
        <v>117</v>
      </c>
      <c r="L7" t="s">
        <v>1109</v>
      </c>
    </row>
    <row r="8" spans="1:12" x14ac:dyDescent="0.2">
      <c r="A8" t="s">
        <v>963</v>
      </c>
      <c r="B8">
        <f t="shared" si="0"/>
        <v>7</v>
      </c>
      <c r="C8" s="3">
        <v>31524</v>
      </c>
      <c r="D8" t="s">
        <v>71</v>
      </c>
      <c r="E8" s="6" t="s">
        <v>170</v>
      </c>
      <c r="F8" s="6" t="s">
        <v>128</v>
      </c>
      <c r="G8" t="s">
        <v>70</v>
      </c>
      <c r="H8" s="6" t="s">
        <v>146</v>
      </c>
      <c r="I8" s="1">
        <v>619</v>
      </c>
      <c r="J8" t="s">
        <v>1046</v>
      </c>
      <c r="K8" t="s">
        <v>64</v>
      </c>
      <c r="L8" t="s">
        <v>1109</v>
      </c>
    </row>
    <row r="9" spans="1:12" x14ac:dyDescent="0.2">
      <c r="A9" t="s">
        <v>963</v>
      </c>
      <c r="B9">
        <f t="shared" si="0"/>
        <v>8</v>
      </c>
      <c r="C9" s="3">
        <v>31536</v>
      </c>
      <c r="D9" t="s">
        <v>17</v>
      </c>
      <c r="E9" t="s">
        <v>173</v>
      </c>
      <c r="F9" t="s">
        <v>965</v>
      </c>
      <c r="G9" t="s">
        <v>188</v>
      </c>
      <c r="H9" t="s">
        <v>137</v>
      </c>
      <c r="I9" s="1">
        <v>709</v>
      </c>
      <c r="J9" t="s">
        <v>1051</v>
      </c>
      <c r="K9" t="s">
        <v>28</v>
      </c>
      <c r="L9" t="s">
        <v>1109</v>
      </c>
    </row>
    <row r="10" spans="1:12" x14ac:dyDescent="0.2">
      <c r="A10" t="s">
        <v>963</v>
      </c>
      <c r="B10">
        <f t="shared" si="0"/>
        <v>9</v>
      </c>
      <c r="C10" s="3">
        <v>31561</v>
      </c>
      <c r="D10" t="s">
        <v>71</v>
      </c>
      <c r="E10" s="6" t="s">
        <v>170</v>
      </c>
      <c r="F10" s="6" t="s">
        <v>128</v>
      </c>
      <c r="G10" t="s">
        <v>967</v>
      </c>
      <c r="H10" s="6" t="s">
        <v>146</v>
      </c>
      <c r="I10" s="1">
        <v>619</v>
      </c>
      <c r="J10" t="s">
        <v>1046</v>
      </c>
      <c r="K10" t="s">
        <v>64</v>
      </c>
      <c r="L10" t="s">
        <v>1109</v>
      </c>
    </row>
    <row r="11" spans="1:12" x14ac:dyDescent="0.2">
      <c r="A11" t="s">
        <v>963</v>
      </c>
      <c r="B11">
        <f t="shared" si="0"/>
        <v>10</v>
      </c>
      <c r="C11" s="3">
        <v>31595</v>
      </c>
      <c r="D11" t="s">
        <v>17</v>
      </c>
      <c r="E11" s="6" t="s">
        <v>173</v>
      </c>
      <c r="F11" t="s">
        <v>16</v>
      </c>
      <c r="G11" s="6" t="s">
        <v>965</v>
      </c>
      <c r="H11" s="6" t="s">
        <v>137</v>
      </c>
      <c r="I11" s="1">
        <v>904</v>
      </c>
      <c r="J11" t="s">
        <v>1058</v>
      </c>
      <c r="K11" t="s">
        <v>14</v>
      </c>
      <c r="L11" t="s">
        <v>1116</v>
      </c>
    </row>
    <row r="12" spans="1:12" x14ac:dyDescent="0.2">
      <c r="A12" t="s">
        <v>963</v>
      </c>
      <c r="B12">
        <f t="shared" si="0"/>
        <v>11</v>
      </c>
      <c r="C12" s="3">
        <v>31659</v>
      </c>
      <c r="D12" t="s">
        <v>39</v>
      </c>
      <c r="E12" t="s">
        <v>144</v>
      </c>
      <c r="F12" t="s">
        <v>132</v>
      </c>
      <c r="G12" t="s">
        <v>1044</v>
      </c>
      <c r="H12" t="s">
        <v>169</v>
      </c>
      <c r="I12" s="1">
        <v>529</v>
      </c>
      <c r="J12" t="s">
        <v>1045</v>
      </c>
      <c r="K12" t="s">
        <v>14</v>
      </c>
    </row>
    <row r="13" spans="1:12" x14ac:dyDescent="0.2">
      <c r="A13" t="s">
        <v>963</v>
      </c>
      <c r="B13">
        <f t="shared" si="0"/>
        <v>12</v>
      </c>
      <c r="C13" s="3">
        <v>31669</v>
      </c>
      <c r="D13" t="s">
        <v>24</v>
      </c>
      <c r="E13" t="s">
        <v>853</v>
      </c>
      <c r="F13" t="s">
        <v>23</v>
      </c>
      <c r="G13" t="s">
        <v>422</v>
      </c>
      <c r="H13" t="s">
        <v>172</v>
      </c>
      <c r="I13" s="1">
        <v>619</v>
      </c>
      <c r="J13" t="s">
        <v>1046</v>
      </c>
      <c r="K13" t="s">
        <v>64</v>
      </c>
    </row>
    <row r="14" spans="1:12" x14ac:dyDescent="0.2">
      <c r="A14" t="s">
        <v>963</v>
      </c>
      <c r="B14">
        <f t="shared" si="0"/>
        <v>13</v>
      </c>
      <c r="C14" s="3">
        <v>31690</v>
      </c>
      <c r="D14" t="s">
        <v>17</v>
      </c>
      <c r="E14" t="s">
        <v>137</v>
      </c>
      <c r="F14" t="s">
        <v>16</v>
      </c>
      <c r="G14" t="s">
        <v>173</v>
      </c>
      <c r="H14" t="s">
        <v>153</v>
      </c>
      <c r="I14" s="1">
        <v>619</v>
      </c>
      <c r="J14" t="s">
        <v>1046</v>
      </c>
      <c r="K14" t="s">
        <v>64</v>
      </c>
    </row>
    <row r="15" spans="1:12" x14ac:dyDescent="0.2">
      <c r="A15" t="s">
        <v>963</v>
      </c>
      <c r="B15">
        <f t="shared" si="0"/>
        <v>14</v>
      </c>
      <c r="C15" s="3">
        <v>31691</v>
      </c>
      <c r="D15" t="s">
        <v>27</v>
      </c>
      <c r="E15" s="7" t="s">
        <v>43</v>
      </c>
      <c r="F15" s="7" t="s">
        <v>157</v>
      </c>
      <c r="G15" s="7" t="s">
        <v>874</v>
      </c>
      <c r="H15" s="7" t="s">
        <v>26</v>
      </c>
      <c r="I15" s="1">
        <v>529</v>
      </c>
      <c r="J15" t="s">
        <v>1045</v>
      </c>
      <c r="K15" t="s">
        <v>14</v>
      </c>
    </row>
    <row r="16" spans="1:12" x14ac:dyDescent="0.2">
      <c r="A16" t="s">
        <v>963</v>
      </c>
      <c r="B16">
        <f t="shared" si="0"/>
        <v>15</v>
      </c>
      <c r="C16" s="3">
        <v>31695</v>
      </c>
      <c r="D16" t="s">
        <v>17</v>
      </c>
      <c r="E16" t="s">
        <v>173</v>
      </c>
      <c r="F16" t="s">
        <v>137</v>
      </c>
      <c r="G16" t="s">
        <v>965</v>
      </c>
      <c r="H16" t="s">
        <v>153</v>
      </c>
      <c r="I16" s="1">
        <v>529</v>
      </c>
      <c r="J16" t="s">
        <v>1045</v>
      </c>
      <c r="K16" t="s">
        <v>14</v>
      </c>
    </row>
    <row r="17" spans="1:11" x14ac:dyDescent="0.2">
      <c r="A17" t="s">
        <v>963</v>
      </c>
      <c r="B17">
        <f t="shared" si="0"/>
        <v>16</v>
      </c>
      <c r="C17" s="3">
        <v>31706</v>
      </c>
      <c r="D17" t="s">
        <v>12</v>
      </c>
      <c r="E17" t="s">
        <v>966</v>
      </c>
      <c r="F17" t="s">
        <v>112</v>
      </c>
      <c r="G17" t="s">
        <v>30</v>
      </c>
      <c r="H17" t="s">
        <v>138</v>
      </c>
      <c r="I17" s="1">
        <v>529</v>
      </c>
      <c r="J17" t="s">
        <v>1045</v>
      </c>
      <c r="K17" t="s">
        <v>14</v>
      </c>
    </row>
    <row r="18" spans="1:11" x14ac:dyDescent="0.2">
      <c r="A18" t="s">
        <v>963</v>
      </c>
      <c r="B18">
        <f t="shared" si="0"/>
        <v>17</v>
      </c>
      <c r="C18" s="3">
        <v>31757</v>
      </c>
      <c r="D18" t="s">
        <v>27</v>
      </c>
      <c r="E18" s="7" t="s">
        <v>67</v>
      </c>
      <c r="F18" s="7" t="s">
        <v>54</v>
      </c>
      <c r="G18" s="7" t="s">
        <v>61</v>
      </c>
      <c r="H18" s="7" t="s">
        <v>157</v>
      </c>
      <c r="I18" s="1">
        <v>618</v>
      </c>
      <c r="J18" t="s">
        <v>1046</v>
      </c>
      <c r="K18" t="s">
        <v>64</v>
      </c>
    </row>
    <row r="19" spans="1:11" x14ac:dyDescent="0.2">
      <c r="A19" t="s">
        <v>963</v>
      </c>
      <c r="B19">
        <f t="shared" si="0"/>
        <v>18</v>
      </c>
      <c r="C19" s="3">
        <v>31822</v>
      </c>
      <c r="D19" t="s">
        <v>27</v>
      </c>
      <c r="E19" s="7" t="s">
        <v>67</v>
      </c>
      <c r="F19" s="7" t="s">
        <v>61</v>
      </c>
      <c r="G19" s="7" t="s">
        <v>875</v>
      </c>
      <c r="H19" s="7" t="s">
        <v>157</v>
      </c>
      <c r="I19" s="1">
        <v>417</v>
      </c>
      <c r="J19" t="s">
        <v>1057</v>
      </c>
      <c r="K19" t="s">
        <v>14</v>
      </c>
    </row>
    <row r="20" spans="1:11" x14ac:dyDescent="0.2">
      <c r="A20" t="s">
        <v>963</v>
      </c>
      <c r="B20">
        <f t="shared" si="0"/>
        <v>19</v>
      </c>
      <c r="C20" s="3">
        <v>31823</v>
      </c>
      <c r="D20" t="s">
        <v>36</v>
      </c>
      <c r="E20" t="s">
        <v>968</v>
      </c>
      <c r="F20" t="s">
        <v>190</v>
      </c>
      <c r="G20" t="s">
        <v>605</v>
      </c>
      <c r="H20" t="s">
        <v>82</v>
      </c>
      <c r="I20" s="1">
        <v>529</v>
      </c>
      <c r="J20" t="s">
        <v>1045</v>
      </c>
      <c r="K20" t="s">
        <v>14</v>
      </c>
    </row>
    <row r="21" spans="1:11" x14ac:dyDescent="0.2">
      <c r="A21" t="s">
        <v>963</v>
      </c>
      <c r="B21">
        <f t="shared" si="0"/>
        <v>20</v>
      </c>
      <c r="C21" s="3">
        <v>31841</v>
      </c>
      <c r="D21" t="s">
        <v>12</v>
      </c>
      <c r="E21" t="s">
        <v>966</v>
      </c>
      <c r="F21" t="s">
        <v>969</v>
      </c>
      <c r="G21" t="s">
        <v>970</v>
      </c>
      <c r="H21" t="s">
        <v>138</v>
      </c>
      <c r="I21" s="1">
        <v>917</v>
      </c>
      <c r="J21" t="s">
        <v>1077</v>
      </c>
      <c r="K21" t="s">
        <v>156</v>
      </c>
    </row>
    <row r="22" spans="1:11" x14ac:dyDescent="0.2">
      <c r="A22" t="s">
        <v>963</v>
      </c>
      <c r="B22">
        <f t="shared" si="0"/>
        <v>21</v>
      </c>
      <c r="C22" s="3">
        <v>31843</v>
      </c>
      <c r="D22" t="s">
        <v>39</v>
      </c>
      <c r="E22" t="s">
        <v>971</v>
      </c>
      <c r="F22" t="s">
        <v>144</v>
      </c>
      <c r="G22" t="s">
        <v>431</v>
      </c>
      <c r="H22" t="s">
        <v>1044</v>
      </c>
      <c r="I22" s="1">
        <v>918</v>
      </c>
      <c r="J22" t="s">
        <v>1077</v>
      </c>
      <c r="K22" t="s">
        <v>156</v>
      </c>
    </row>
    <row r="23" spans="1:11" x14ac:dyDescent="0.2">
      <c r="A23" t="s">
        <v>963</v>
      </c>
      <c r="B23">
        <f t="shared" si="0"/>
        <v>22</v>
      </c>
      <c r="C23" s="3">
        <v>31850</v>
      </c>
      <c r="D23" t="s">
        <v>12</v>
      </c>
      <c r="E23" t="s">
        <v>966</v>
      </c>
      <c r="F23" t="s">
        <v>112</v>
      </c>
      <c r="G23" t="s">
        <v>972</v>
      </c>
      <c r="H23" t="s">
        <v>138</v>
      </c>
      <c r="I23" s="1">
        <v>529</v>
      </c>
      <c r="J23" t="s">
        <v>1045</v>
      </c>
      <c r="K23" t="s">
        <v>14</v>
      </c>
    </row>
    <row r="24" spans="1:11" x14ac:dyDescent="0.2">
      <c r="A24" t="s">
        <v>963</v>
      </c>
      <c r="B24">
        <f t="shared" si="0"/>
        <v>23</v>
      </c>
      <c r="C24" s="3">
        <v>31859</v>
      </c>
      <c r="D24" t="s">
        <v>39</v>
      </c>
      <c r="E24" t="s">
        <v>144</v>
      </c>
      <c r="F24" t="s">
        <v>1044</v>
      </c>
      <c r="G24" t="s">
        <v>431</v>
      </c>
      <c r="H24" t="s">
        <v>76</v>
      </c>
      <c r="I24" s="1">
        <v>904</v>
      </c>
      <c r="J24" t="s">
        <v>1058</v>
      </c>
      <c r="K24" t="s">
        <v>14</v>
      </c>
    </row>
    <row r="25" spans="1:11" x14ac:dyDescent="0.2">
      <c r="A25" t="s">
        <v>963</v>
      </c>
      <c r="B25">
        <f t="shared" si="0"/>
        <v>24</v>
      </c>
      <c r="C25" s="3">
        <v>31885</v>
      </c>
      <c r="D25" t="s">
        <v>12</v>
      </c>
      <c r="E25" t="s">
        <v>966</v>
      </c>
      <c r="F25" t="s">
        <v>138</v>
      </c>
      <c r="G25" t="s">
        <v>969</v>
      </c>
      <c r="H25" t="s">
        <v>112</v>
      </c>
      <c r="I25" s="1">
        <v>904</v>
      </c>
      <c r="J25" t="s">
        <v>1058</v>
      </c>
      <c r="K25" t="s">
        <v>14</v>
      </c>
    </row>
    <row r="26" spans="1:11" x14ac:dyDescent="0.2">
      <c r="A26" t="s">
        <v>963</v>
      </c>
      <c r="B26">
        <f t="shared" si="0"/>
        <v>25</v>
      </c>
      <c r="C26" s="3">
        <v>31891</v>
      </c>
      <c r="D26" t="s">
        <v>71</v>
      </c>
      <c r="E26" t="s">
        <v>170</v>
      </c>
      <c r="F26" t="s">
        <v>146</v>
      </c>
      <c r="G26" t="s">
        <v>70</v>
      </c>
      <c r="H26" t="s">
        <v>973</v>
      </c>
      <c r="I26" s="1">
        <v>904</v>
      </c>
      <c r="J26" t="s">
        <v>1058</v>
      </c>
      <c r="K26" t="s">
        <v>14</v>
      </c>
    </row>
    <row r="27" spans="1:11" x14ac:dyDescent="0.2">
      <c r="A27" t="s">
        <v>963</v>
      </c>
      <c r="B27">
        <f t="shared" si="0"/>
        <v>26</v>
      </c>
      <c r="C27" s="3">
        <v>31896</v>
      </c>
      <c r="D27" t="s">
        <v>39</v>
      </c>
      <c r="E27" t="s">
        <v>1044</v>
      </c>
      <c r="F27" t="s">
        <v>132</v>
      </c>
      <c r="G27" t="s">
        <v>76</v>
      </c>
      <c r="H27" t="s">
        <v>169</v>
      </c>
      <c r="I27" s="1">
        <v>417</v>
      </c>
      <c r="J27" t="s">
        <v>1057</v>
      </c>
      <c r="K27" t="s">
        <v>14</v>
      </c>
    </row>
    <row r="28" spans="1:11" x14ac:dyDescent="0.2">
      <c r="A28" t="s">
        <v>963</v>
      </c>
      <c r="B28">
        <f t="shared" si="0"/>
        <v>27</v>
      </c>
      <c r="C28" s="3">
        <v>31915</v>
      </c>
      <c r="D28" t="s">
        <v>94</v>
      </c>
      <c r="E28" t="s">
        <v>93</v>
      </c>
      <c r="F28" t="s">
        <v>876</v>
      </c>
      <c r="G28" t="s">
        <v>562</v>
      </c>
      <c r="H28" t="s">
        <v>160</v>
      </c>
      <c r="I28" s="1">
        <v>529</v>
      </c>
      <c r="J28" t="s">
        <v>1045</v>
      </c>
      <c r="K28" t="s">
        <v>14</v>
      </c>
    </row>
    <row r="29" spans="1:11" x14ac:dyDescent="0.2">
      <c r="A29" t="s">
        <v>963</v>
      </c>
      <c r="B29">
        <f t="shared" si="0"/>
        <v>28</v>
      </c>
      <c r="C29" s="3">
        <v>31925</v>
      </c>
      <c r="D29" t="s">
        <v>71</v>
      </c>
      <c r="E29" t="s">
        <v>146</v>
      </c>
      <c r="F29" t="s">
        <v>128</v>
      </c>
      <c r="G29" t="s">
        <v>974</v>
      </c>
      <c r="H29" t="s">
        <v>170</v>
      </c>
      <c r="I29" s="1">
        <v>904</v>
      </c>
      <c r="J29" t="s">
        <v>1058</v>
      </c>
      <c r="K29" t="s">
        <v>14</v>
      </c>
    </row>
    <row r="30" spans="1:11" x14ac:dyDescent="0.2">
      <c r="A30" t="s">
        <v>963</v>
      </c>
      <c r="B30">
        <f t="shared" si="0"/>
        <v>29</v>
      </c>
      <c r="C30" s="3">
        <v>31931</v>
      </c>
      <c r="D30" t="s">
        <v>24</v>
      </c>
      <c r="E30" t="s">
        <v>853</v>
      </c>
      <c r="F30" t="s">
        <v>866</v>
      </c>
      <c r="G30" t="s">
        <v>819</v>
      </c>
      <c r="H30" t="s">
        <v>172</v>
      </c>
      <c r="I30" s="1">
        <v>918</v>
      </c>
      <c r="J30" t="s">
        <v>1077</v>
      </c>
      <c r="K30" t="s">
        <v>156</v>
      </c>
    </row>
    <row r="31" spans="1:11" x14ac:dyDescent="0.2">
      <c r="A31" t="s">
        <v>963</v>
      </c>
      <c r="B31">
        <f t="shared" si="0"/>
        <v>30</v>
      </c>
      <c r="C31" s="3">
        <v>31952</v>
      </c>
      <c r="D31" t="s">
        <v>27</v>
      </c>
      <c r="E31" s="7" t="s">
        <v>61</v>
      </c>
      <c r="F31" s="7" t="s">
        <v>26</v>
      </c>
      <c r="G31" s="7" t="s">
        <v>54</v>
      </c>
      <c r="H31" s="7" t="s">
        <v>43</v>
      </c>
      <c r="I31" s="1">
        <v>725</v>
      </c>
      <c r="J31" t="s">
        <v>49</v>
      </c>
      <c r="K31" t="s">
        <v>14</v>
      </c>
    </row>
    <row r="32" spans="1:11" x14ac:dyDescent="0.2">
      <c r="A32" t="s">
        <v>963</v>
      </c>
      <c r="B32">
        <f t="shared" si="0"/>
        <v>31</v>
      </c>
      <c r="C32" s="3">
        <v>31969</v>
      </c>
      <c r="D32" t="s">
        <v>39</v>
      </c>
      <c r="E32" t="s">
        <v>971</v>
      </c>
      <c r="F32" t="s">
        <v>1044</v>
      </c>
      <c r="G32" t="s">
        <v>425</v>
      </c>
      <c r="H32" t="s">
        <v>144</v>
      </c>
      <c r="I32" s="1">
        <v>917</v>
      </c>
      <c r="J32" t="s">
        <v>1077</v>
      </c>
      <c r="K32" t="s">
        <v>156</v>
      </c>
    </row>
    <row r="33" spans="1:11" x14ac:dyDescent="0.2">
      <c r="A33" t="s">
        <v>963</v>
      </c>
      <c r="B33">
        <f t="shared" si="0"/>
        <v>32</v>
      </c>
      <c r="C33" s="3">
        <v>31989</v>
      </c>
      <c r="D33" t="s">
        <v>57</v>
      </c>
      <c r="E33" t="s">
        <v>975</v>
      </c>
      <c r="F33" t="s">
        <v>102</v>
      </c>
      <c r="G33" t="s">
        <v>976</v>
      </c>
      <c r="H33" t="s">
        <v>400</v>
      </c>
      <c r="I33" s="1">
        <v>529</v>
      </c>
      <c r="J33" t="s">
        <v>1045</v>
      </c>
      <c r="K33" t="s">
        <v>14</v>
      </c>
    </row>
    <row r="34" spans="1:11" x14ac:dyDescent="0.2">
      <c r="A34" t="s">
        <v>963</v>
      </c>
      <c r="B34">
        <f t="shared" si="0"/>
        <v>32</v>
      </c>
      <c r="C34" s="3">
        <v>31989</v>
      </c>
      <c r="D34" t="s">
        <v>17</v>
      </c>
      <c r="E34" t="s">
        <v>977</v>
      </c>
      <c r="F34" t="s">
        <v>173</v>
      </c>
      <c r="G34" t="s">
        <v>188</v>
      </c>
      <c r="H34" t="s">
        <v>965</v>
      </c>
      <c r="I34" s="1">
        <v>917</v>
      </c>
      <c r="J34" t="s">
        <v>1077</v>
      </c>
      <c r="K34" t="s">
        <v>156</v>
      </c>
    </row>
    <row r="35" spans="1:11" x14ac:dyDescent="0.2">
      <c r="A35" t="s">
        <v>963</v>
      </c>
      <c r="B35">
        <f t="shared" si="0"/>
        <v>34</v>
      </c>
      <c r="C35" s="3">
        <v>32003</v>
      </c>
      <c r="D35" t="s">
        <v>71</v>
      </c>
      <c r="E35" t="s">
        <v>122</v>
      </c>
      <c r="F35" t="s">
        <v>128</v>
      </c>
      <c r="G35" t="s">
        <v>187</v>
      </c>
      <c r="H35" t="s">
        <v>974</v>
      </c>
      <c r="I35" s="1">
        <v>918</v>
      </c>
      <c r="J35" t="s">
        <v>1077</v>
      </c>
      <c r="K35" t="s">
        <v>156</v>
      </c>
    </row>
    <row r="36" spans="1:11" x14ac:dyDescent="0.2">
      <c r="A36" t="s">
        <v>963</v>
      </c>
      <c r="B36">
        <f t="shared" si="0"/>
        <v>35</v>
      </c>
      <c r="C36" s="3">
        <v>32010</v>
      </c>
      <c r="D36" t="s">
        <v>39</v>
      </c>
      <c r="E36" t="s">
        <v>76</v>
      </c>
      <c r="F36" t="s">
        <v>38</v>
      </c>
      <c r="G36" t="s">
        <v>169</v>
      </c>
      <c r="H36" t="s">
        <v>445</v>
      </c>
      <c r="I36" s="1">
        <v>1105</v>
      </c>
      <c r="J36" t="s">
        <v>1101</v>
      </c>
      <c r="K36" t="s">
        <v>1103</v>
      </c>
    </row>
    <row r="37" spans="1:11" x14ac:dyDescent="0.2">
      <c r="A37" t="s">
        <v>963</v>
      </c>
      <c r="B37">
        <f t="shared" si="0"/>
        <v>36</v>
      </c>
      <c r="C37" s="3">
        <v>32024</v>
      </c>
      <c r="D37" t="s">
        <v>39</v>
      </c>
      <c r="E37" t="s">
        <v>144</v>
      </c>
      <c r="F37" t="s">
        <v>1044</v>
      </c>
      <c r="G37" t="s">
        <v>431</v>
      </c>
      <c r="H37" t="s">
        <v>425</v>
      </c>
      <c r="I37" s="1">
        <v>918</v>
      </c>
      <c r="J37" t="s">
        <v>1077</v>
      </c>
      <c r="K37" t="s">
        <v>156</v>
      </c>
    </row>
    <row r="38" spans="1:11" x14ac:dyDescent="0.2">
      <c r="A38" t="s">
        <v>963</v>
      </c>
      <c r="B38">
        <f t="shared" si="0"/>
        <v>37</v>
      </c>
      <c r="C38" s="3">
        <v>32039</v>
      </c>
      <c r="D38" t="s">
        <v>166</v>
      </c>
      <c r="E38" t="s">
        <v>978</v>
      </c>
      <c r="F38" t="s">
        <v>979</v>
      </c>
      <c r="G38" t="s">
        <v>980</v>
      </c>
      <c r="H38" t="s">
        <v>896</v>
      </c>
      <c r="I38" s="1">
        <v>816</v>
      </c>
      <c r="J38" t="s">
        <v>1053</v>
      </c>
      <c r="K38" t="s">
        <v>14</v>
      </c>
    </row>
    <row r="39" spans="1:11" x14ac:dyDescent="0.2">
      <c r="A39" t="s">
        <v>963</v>
      </c>
      <c r="B39">
        <f t="shared" si="0"/>
        <v>38</v>
      </c>
      <c r="C39" s="3">
        <v>32067</v>
      </c>
      <c r="D39" t="s">
        <v>17</v>
      </c>
      <c r="E39" t="s">
        <v>977</v>
      </c>
      <c r="F39" t="s">
        <v>965</v>
      </c>
      <c r="G39" t="s">
        <v>188</v>
      </c>
      <c r="H39" t="s">
        <v>137</v>
      </c>
      <c r="I39" s="1">
        <v>816</v>
      </c>
      <c r="J39" t="s">
        <v>1053</v>
      </c>
      <c r="K39" t="s">
        <v>14</v>
      </c>
    </row>
  </sheetData>
  <autoFilter ref="A1:D39"/>
  <sortState ref="B9:K17">
    <sortCondition ref="B9:B17"/>
  </sortState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I1" workbookViewId="0">
      <selection activeCell="J16" sqref="J16"/>
    </sheetView>
  </sheetViews>
  <sheetFormatPr defaultRowHeight="13" x14ac:dyDescent="0.2"/>
  <cols>
    <col min="1" max="1" width="8.7265625" customWidth="1"/>
    <col min="2" max="2" width="5.26953125" bestFit="1" customWidth="1"/>
    <col min="3" max="3" width="10.26953125" bestFit="1" customWidth="1"/>
    <col min="4" max="4" width="13.54296875" bestFit="1" customWidth="1"/>
    <col min="5" max="8" width="12.81640625" bestFit="1" customWidth="1"/>
    <col min="9" max="9" width="9.26953125" customWidth="1"/>
    <col min="10" max="10" width="63.1796875" bestFit="1" customWidth="1"/>
    <col min="11" max="11" width="12.1796875" bestFit="1" customWidth="1"/>
  </cols>
  <sheetData>
    <row r="1" spans="1:11" x14ac:dyDescent="0.2">
      <c r="A1" t="s">
        <v>0</v>
      </c>
      <c r="B1" t="s">
        <v>1</v>
      </c>
      <c r="C1" t="s">
        <v>2</v>
      </c>
      <c r="D1" t="s">
        <v>6</v>
      </c>
      <c r="E1" t="s">
        <v>845</v>
      </c>
      <c r="F1" t="s">
        <v>846</v>
      </c>
      <c r="G1" t="s">
        <v>847</v>
      </c>
      <c r="H1" t="s">
        <v>848</v>
      </c>
      <c r="I1" t="s">
        <v>849</v>
      </c>
      <c r="J1" t="s">
        <v>850</v>
      </c>
      <c r="K1" t="s">
        <v>851</v>
      </c>
    </row>
    <row r="2" spans="1:11" x14ac:dyDescent="0.2">
      <c r="A2" t="s">
        <v>963</v>
      </c>
      <c r="B2">
        <f>_xlfn.RANK.EQ(C2,$C$2:$C$40,1)</f>
        <v>1</v>
      </c>
      <c r="C2" s="3">
        <v>31079</v>
      </c>
      <c r="D2" t="s">
        <v>27</v>
      </c>
      <c r="E2" t="s">
        <v>157</v>
      </c>
      <c r="F2" t="s">
        <v>43</v>
      </c>
      <c r="G2" t="s">
        <v>54</v>
      </c>
      <c r="H2" t="s">
        <v>26</v>
      </c>
      <c r="I2" s="1">
        <v>802</v>
      </c>
      <c r="J2" t="s">
        <v>1047</v>
      </c>
      <c r="K2" t="s">
        <v>117</v>
      </c>
    </row>
    <row r="3" spans="1:11" x14ac:dyDescent="0.2">
      <c r="A3" t="s">
        <v>963</v>
      </c>
      <c r="B3">
        <f t="shared" ref="B3:B40" si="0">_xlfn.RANK.EQ(C3,$C$2:$C$40,1)</f>
        <v>2</v>
      </c>
      <c r="C3" s="3">
        <v>31472</v>
      </c>
      <c r="D3" t="s">
        <v>39</v>
      </c>
      <c r="E3" t="s">
        <v>144</v>
      </c>
      <c r="F3" t="s">
        <v>132</v>
      </c>
      <c r="G3" t="s">
        <v>76</v>
      </c>
      <c r="H3" t="s">
        <v>169</v>
      </c>
      <c r="I3" s="1">
        <v>529</v>
      </c>
      <c r="J3" t="s">
        <v>1045</v>
      </c>
      <c r="K3" t="s">
        <v>14</v>
      </c>
    </row>
    <row r="4" spans="1:11" x14ac:dyDescent="0.2">
      <c r="A4" t="s">
        <v>963</v>
      </c>
      <c r="B4">
        <f t="shared" si="0"/>
        <v>3</v>
      </c>
      <c r="C4" s="3">
        <v>31515</v>
      </c>
      <c r="D4" t="s">
        <v>71</v>
      </c>
      <c r="E4" t="s">
        <v>170</v>
      </c>
      <c r="F4" t="s">
        <v>128</v>
      </c>
      <c r="G4" t="s">
        <v>964</v>
      </c>
      <c r="H4" t="s">
        <v>146</v>
      </c>
      <c r="I4" s="1">
        <v>801</v>
      </c>
      <c r="J4" t="s">
        <v>1047</v>
      </c>
      <c r="K4" t="s">
        <v>117</v>
      </c>
    </row>
    <row r="5" spans="1:11" x14ac:dyDescent="0.2">
      <c r="A5" t="s">
        <v>963</v>
      </c>
      <c r="B5">
        <f t="shared" ref="B5" si="1">_xlfn.RANK.EQ(C5,$C$2:$C$41,1)</f>
        <v>4</v>
      </c>
      <c r="C5" s="3">
        <v>31536</v>
      </c>
      <c r="D5" t="s">
        <v>17</v>
      </c>
      <c r="E5" t="s">
        <v>173</v>
      </c>
      <c r="F5" t="s">
        <v>965</v>
      </c>
      <c r="G5" t="s">
        <v>188</v>
      </c>
      <c r="H5" t="s">
        <v>137</v>
      </c>
      <c r="I5" s="1">
        <v>709</v>
      </c>
      <c r="J5" t="s">
        <v>1051</v>
      </c>
      <c r="K5" t="s">
        <v>28</v>
      </c>
    </row>
    <row r="6" spans="1:11" x14ac:dyDescent="0.2">
      <c r="A6" t="s">
        <v>963</v>
      </c>
      <c r="B6">
        <f t="shared" si="0"/>
        <v>5</v>
      </c>
      <c r="C6" s="3">
        <v>31669</v>
      </c>
      <c r="D6" t="s">
        <v>24</v>
      </c>
      <c r="E6" t="s">
        <v>853</v>
      </c>
      <c r="F6" t="s">
        <v>23</v>
      </c>
      <c r="G6" t="s">
        <v>422</v>
      </c>
      <c r="H6" t="s">
        <v>172</v>
      </c>
      <c r="I6" s="1">
        <v>619</v>
      </c>
      <c r="J6" t="s">
        <v>1046</v>
      </c>
      <c r="K6" t="s">
        <v>64</v>
      </c>
    </row>
    <row r="7" spans="1:11" x14ac:dyDescent="0.2">
      <c r="A7" t="s">
        <v>963</v>
      </c>
      <c r="B7">
        <f t="shared" si="0"/>
        <v>6</v>
      </c>
      <c r="C7" s="3">
        <v>31823</v>
      </c>
      <c r="D7" t="s">
        <v>36</v>
      </c>
      <c r="E7" t="s">
        <v>968</v>
      </c>
      <c r="F7" t="s">
        <v>190</v>
      </c>
      <c r="G7" t="s">
        <v>605</v>
      </c>
      <c r="H7" t="s">
        <v>82</v>
      </c>
      <c r="I7" s="1">
        <v>529</v>
      </c>
      <c r="J7" t="s">
        <v>1045</v>
      </c>
      <c r="K7" t="s">
        <v>14</v>
      </c>
    </row>
    <row r="8" spans="1:11" x14ac:dyDescent="0.2">
      <c r="A8" t="s">
        <v>963</v>
      </c>
      <c r="B8">
        <f t="shared" si="0"/>
        <v>7</v>
      </c>
      <c r="C8" s="3">
        <v>31915</v>
      </c>
      <c r="D8" t="s">
        <v>94</v>
      </c>
      <c r="E8" t="s">
        <v>93</v>
      </c>
      <c r="F8" t="s">
        <v>876</v>
      </c>
      <c r="G8" t="s">
        <v>562</v>
      </c>
      <c r="H8" t="s">
        <v>160</v>
      </c>
      <c r="I8" s="1">
        <v>529</v>
      </c>
      <c r="J8" t="s">
        <v>1045</v>
      </c>
      <c r="K8" t="s">
        <v>14</v>
      </c>
    </row>
    <row r="9" spans="1:11" x14ac:dyDescent="0.2">
      <c r="A9" t="s">
        <v>963</v>
      </c>
      <c r="B9">
        <f t="shared" si="0"/>
        <v>8</v>
      </c>
      <c r="C9" s="3">
        <v>31989</v>
      </c>
      <c r="D9" t="s">
        <v>57</v>
      </c>
      <c r="E9" t="s">
        <v>975</v>
      </c>
      <c r="F9" t="s">
        <v>102</v>
      </c>
      <c r="G9" t="s">
        <v>976</v>
      </c>
      <c r="H9" t="s">
        <v>400</v>
      </c>
      <c r="I9" s="1">
        <v>529</v>
      </c>
      <c r="J9" t="s">
        <v>1045</v>
      </c>
      <c r="K9" t="s">
        <v>14</v>
      </c>
    </row>
    <row r="10" spans="1:11" x14ac:dyDescent="0.2">
      <c r="A10" t="s">
        <v>963</v>
      </c>
      <c r="B10">
        <f t="shared" si="0"/>
        <v>9</v>
      </c>
      <c r="C10" s="3">
        <v>32039</v>
      </c>
      <c r="D10" t="s">
        <v>166</v>
      </c>
      <c r="E10" t="s">
        <v>978</v>
      </c>
      <c r="F10" t="s">
        <v>979</v>
      </c>
      <c r="G10" t="s">
        <v>980</v>
      </c>
      <c r="H10" t="s">
        <v>896</v>
      </c>
      <c r="I10" s="1">
        <v>816</v>
      </c>
      <c r="J10" t="s">
        <v>1053</v>
      </c>
      <c r="K10" t="s">
        <v>14</v>
      </c>
    </row>
    <row r="11" spans="1:11" x14ac:dyDescent="0.2">
      <c r="A11" t="s">
        <v>963</v>
      </c>
      <c r="B11">
        <f t="shared" si="0"/>
        <v>10</v>
      </c>
      <c r="C11" s="3">
        <v>32206</v>
      </c>
      <c r="D11" t="s">
        <v>127</v>
      </c>
      <c r="E11" t="s">
        <v>433</v>
      </c>
      <c r="F11" t="s">
        <v>374</v>
      </c>
      <c r="G11" t="s">
        <v>887</v>
      </c>
      <c r="H11" t="s">
        <v>126</v>
      </c>
      <c r="I11" s="1">
        <v>529</v>
      </c>
      <c r="J11" t="s">
        <v>1045</v>
      </c>
      <c r="K11" t="s">
        <v>14</v>
      </c>
    </row>
    <row r="12" spans="1:11" x14ac:dyDescent="0.2">
      <c r="A12" t="s">
        <v>963</v>
      </c>
      <c r="B12">
        <f t="shared" si="0"/>
        <v>11</v>
      </c>
      <c r="C12" s="3">
        <v>32208</v>
      </c>
      <c r="D12" t="s">
        <v>37</v>
      </c>
      <c r="E12" t="s">
        <v>981</v>
      </c>
      <c r="F12" t="s">
        <v>174</v>
      </c>
      <c r="G12" t="s">
        <v>982</v>
      </c>
      <c r="H12" t="s">
        <v>983</v>
      </c>
      <c r="I12" s="1">
        <v>528</v>
      </c>
      <c r="J12" t="s">
        <v>1045</v>
      </c>
      <c r="K12" t="s">
        <v>14</v>
      </c>
    </row>
    <row r="13" spans="1:11" x14ac:dyDescent="0.2">
      <c r="A13" t="s">
        <v>963</v>
      </c>
      <c r="B13">
        <f t="shared" si="0"/>
        <v>12</v>
      </c>
      <c r="C13" s="3">
        <v>32324</v>
      </c>
      <c r="D13" t="s">
        <v>148</v>
      </c>
      <c r="E13" t="s">
        <v>906</v>
      </c>
      <c r="F13" t="s">
        <v>147</v>
      </c>
      <c r="G13" t="s">
        <v>984</v>
      </c>
      <c r="H13" t="s">
        <v>985</v>
      </c>
      <c r="I13" s="1">
        <v>529</v>
      </c>
      <c r="J13" t="s">
        <v>1045</v>
      </c>
      <c r="K13" t="s">
        <v>14</v>
      </c>
    </row>
    <row r="14" spans="1:11" x14ac:dyDescent="0.2">
      <c r="A14" t="s">
        <v>963</v>
      </c>
      <c r="B14">
        <f t="shared" si="0"/>
        <v>13</v>
      </c>
      <c r="C14" s="3">
        <v>32375</v>
      </c>
      <c r="D14" t="s">
        <v>424</v>
      </c>
      <c r="E14" t="s">
        <v>912</v>
      </c>
      <c r="F14" t="s">
        <v>913</v>
      </c>
      <c r="G14" t="s">
        <v>434</v>
      </c>
      <c r="H14" t="s">
        <v>423</v>
      </c>
      <c r="I14" s="1">
        <v>528</v>
      </c>
      <c r="J14" t="s">
        <v>1045</v>
      </c>
      <c r="K14" t="s">
        <v>14</v>
      </c>
    </row>
    <row r="15" spans="1:11" x14ac:dyDescent="0.2">
      <c r="A15" t="s">
        <v>963</v>
      </c>
      <c r="B15">
        <f t="shared" si="0"/>
        <v>14</v>
      </c>
      <c r="C15" s="3">
        <v>32409</v>
      </c>
      <c r="D15" t="s">
        <v>178</v>
      </c>
      <c r="E15" t="s">
        <v>986</v>
      </c>
      <c r="F15" t="s">
        <v>177</v>
      </c>
      <c r="G15" t="s">
        <v>959</v>
      </c>
      <c r="H15" t="s">
        <v>957</v>
      </c>
      <c r="I15" s="1">
        <v>528</v>
      </c>
      <c r="J15" t="s">
        <v>1045</v>
      </c>
      <c r="K15" t="s">
        <v>14</v>
      </c>
    </row>
    <row r="16" spans="1:11" x14ac:dyDescent="0.2">
      <c r="A16" t="s">
        <v>963</v>
      </c>
      <c r="B16">
        <f t="shared" si="0"/>
        <v>15</v>
      </c>
      <c r="C16" s="3">
        <v>32421</v>
      </c>
      <c r="D16" t="s">
        <v>110</v>
      </c>
      <c r="E16" t="s">
        <v>918</v>
      </c>
      <c r="F16" t="s">
        <v>109</v>
      </c>
      <c r="G16" t="s">
        <v>917</v>
      </c>
      <c r="H16" t="s">
        <v>919</v>
      </c>
      <c r="I16" s="1">
        <v>529</v>
      </c>
      <c r="J16" t="s">
        <v>1045</v>
      </c>
      <c r="K16" t="s">
        <v>14</v>
      </c>
    </row>
    <row r="17" spans="1:11" x14ac:dyDescent="0.2">
      <c r="A17" t="s">
        <v>963</v>
      </c>
      <c r="B17">
        <f t="shared" si="0"/>
        <v>16</v>
      </c>
      <c r="C17" s="3">
        <v>32427</v>
      </c>
      <c r="D17" t="s">
        <v>89</v>
      </c>
      <c r="E17" t="s">
        <v>987</v>
      </c>
      <c r="F17" t="s">
        <v>171</v>
      </c>
      <c r="G17" t="s">
        <v>885</v>
      </c>
      <c r="H17" t="s">
        <v>988</v>
      </c>
      <c r="I17" s="1">
        <v>904</v>
      </c>
      <c r="J17" t="s">
        <v>1058</v>
      </c>
      <c r="K17" t="s">
        <v>14</v>
      </c>
    </row>
    <row r="18" spans="1:11" x14ac:dyDescent="0.2">
      <c r="A18" t="s">
        <v>963</v>
      </c>
      <c r="B18">
        <f t="shared" si="0"/>
        <v>17</v>
      </c>
      <c r="C18" s="3">
        <v>32453</v>
      </c>
      <c r="D18" t="s">
        <v>229</v>
      </c>
      <c r="E18" t="s">
        <v>989</v>
      </c>
      <c r="F18" t="s">
        <v>990</v>
      </c>
      <c r="G18" t="s">
        <v>991</v>
      </c>
      <c r="H18" t="s">
        <v>992</v>
      </c>
      <c r="I18" s="1">
        <v>528</v>
      </c>
      <c r="J18" t="s">
        <v>1045</v>
      </c>
      <c r="K18" t="s">
        <v>14</v>
      </c>
    </row>
    <row r="19" spans="1:11" x14ac:dyDescent="0.2">
      <c r="A19" t="s">
        <v>963</v>
      </c>
      <c r="B19">
        <f t="shared" si="0"/>
        <v>18</v>
      </c>
      <c r="C19" s="3">
        <v>32471</v>
      </c>
      <c r="D19" t="s">
        <v>69</v>
      </c>
      <c r="E19" t="s">
        <v>993</v>
      </c>
      <c r="F19" t="s">
        <v>416</v>
      </c>
      <c r="G19" t="s">
        <v>889</v>
      </c>
      <c r="H19" t="s">
        <v>220</v>
      </c>
      <c r="I19" s="1">
        <v>529</v>
      </c>
      <c r="J19" t="s">
        <v>1045</v>
      </c>
      <c r="K19" t="s">
        <v>14</v>
      </c>
    </row>
    <row r="20" spans="1:11" x14ac:dyDescent="0.2">
      <c r="A20" t="s">
        <v>963</v>
      </c>
      <c r="B20">
        <f t="shared" si="0"/>
        <v>19</v>
      </c>
      <c r="C20" s="3">
        <v>32491</v>
      </c>
      <c r="D20" t="s">
        <v>436</v>
      </c>
      <c r="E20" t="s">
        <v>909</v>
      </c>
      <c r="F20" t="s">
        <v>908</v>
      </c>
      <c r="G20" t="s">
        <v>910</v>
      </c>
      <c r="H20" t="s">
        <v>911</v>
      </c>
      <c r="I20" s="1">
        <v>816</v>
      </c>
      <c r="J20" t="s">
        <v>1053</v>
      </c>
      <c r="K20" t="s">
        <v>14</v>
      </c>
    </row>
    <row r="21" spans="1:11" x14ac:dyDescent="0.2">
      <c r="A21" t="s">
        <v>963</v>
      </c>
      <c r="B21">
        <f t="shared" si="0"/>
        <v>20</v>
      </c>
      <c r="C21" s="3">
        <v>32531</v>
      </c>
      <c r="D21" t="s">
        <v>162</v>
      </c>
      <c r="E21" t="s">
        <v>994</v>
      </c>
      <c r="F21" t="s">
        <v>995</v>
      </c>
      <c r="G21" t="s">
        <v>996</v>
      </c>
      <c r="H21" t="s">
        <v>161</v>
      </c>
      <c r="I21" s="1">
        <v>505</v>
      </c>
      <c r="J21" t="s">
        <v>1050</v>
      </c>
      <c r="K21" t="s">
        <v>14</v>
      </c>
    </row>
    <row r="22" spans="1:11" x14ac:dyDescent="0.2">
      <c r="A22" t="s">
        <v>963</v>
      </c>
      <c r="B22">
        <f t="shared" si="0"/>
        <v>21</v>
      </c>
      <c r="C22" s="3">
        <v>32558</v>
      </c>
      <c r="D22" t="s">
        <v>997</v>
      </c>
      <c r="E22" t="s">
        <v>998</v>
      </c>
      <c r="F22" t="s">
        <v>999</v>
      </c>
      <c r="G22" t="s">
        <v>1000</v>
      </c>
      <c r="H22" t="s">
        <v>1001</v>
      </c>
      <c r="I22" s="1">
        <v>528</v>
      </c>
      <c r="J22" t="s">
        <v>1045</v>
      </c>
      <c r="K22" t="s">
        <v>14</v>
      </c>
    </row>
    <row r="23" spans="1:11" x14ac:dyDescent="0.2">
      <c r="A23" t="s">
        <v>963</v>
      </c>
      <c r="B23">
        <f t="shared" si="0"/>
        <v>22</v>
      </c>
      <c r="C23" s="3">
        <v>32584</v>
      </c>
      <c r="D23" t="s">
        <v>1002</v>
      </c>
      <c r="E23" t="s">
        <v>1003</v>
      </c>
      <c r="F23" t="s">
        <v>1004</v>
      </c>
      <c r="G23" t="s">
        <v>1005</v>
      </c>
      <c r="H23" t="s">
        <v>1006</v>
      </c>
      <c r="I23" s="1">
        <v>528</v>
      </c>
      <c r="J23" t="s">
        <v>1045</v>
      </c>
      <c r="K23" t="s">
        <v>14</v>
      </c>
    </row>
    <row r="24" spans="1:11" x14ac:dyDescent="0.2">
      <c r="A24" t="s">
        <v>963</v>
      </c>
      <c r="B24">
        <f t="shared" si="0"/>
        <v>23</v>
      </c>
      <c r="C24" s="3">
        <v>32585</v>
      </c>
      <c r="D24" t="s">
        <v>199</v>
      </c>
      <c r="E24" t="s">
        <v>1007</v>
      </c>
      <c r="F24" t="s">
        <v>1008</v>
      </c>
      <c r="G24" t="s">
        <v>198</v>
      </c>
      <c r="H24" t="s">
        <v>1009</v>
      </c>
      <c r="I24" s="1">
        <v>505</v>
      </c>
      <c r="J24" t="s">
        <v>1050</v>
      </c>
      <c r="K24" t="s">
        <v>14</v>
      </c>
    </row>
    <row r="25" spans="1:11" x14ac:dyDescent="0.2">
      <c r="A25" t="s">
        <v>963</v>
      </c>
      <c r="B25">
        <f t="shared" si="0"/>
        <v>24</v>
      </c>
      <c r="C25" s="3">
        <v>32589</v>
      </c>
      <c r="D25" t="s">
        <v>429</v>
      </c>
      <c r="E25" t="s">
        <v>1010</v>
      </c>
      <c r="F25" t="s">
        <v>938</v>
      </c>
      <c r="G25" t="s">
        <v>939</v>
      </c>
      <c r="H25" t="s">
        <v>428</v>
      </c>
      <c r="I25" s="1">
        <v>816</v>
      </c>
      <c r="J25" t="s">
        <v>1053</v>
      </c>
      <c r="K25" t="s">
        <v>14</v>
      </c>
    </row>
    <row r="26" spans="1:11" x14ac:dyDescent="0.2">
      <c r="A26" t="s">
        <v>963</v>
      </c>
      <c r="B26">
        <f t="shared" si="0"/>
        <v>25</v>
      </c>
      <c r="C26" s="3">
        <v>32640</v>
      </c>
      <c r="D26" t="s">
        <v>84</v>
      </c>
      <c r="E26" t="s">
        <v>1011</v>
      </c>
      <c r="F26" t="s">
        <v>83</v>
      </c>
      <c r="G26" t="s">
        <v>740</v>
      </c>
      <c r="H26" t="s">
        <v>1012</v>
      </c>
      <c r="I26" s="1">
        <v>505</v>
      </c>
      <c r="J26" t="s">
        <v>1050</v>
      </c>
      <c r="K26" t="s">
        <v>14</v>
      </c>
    </row>
    <row r="27" spans="1:11" x14ac:dyDescent="0.2">
      <c r="A27" t="s">
        <v>963</v>
      </c>
      <c r="B27">
        <f t="shared" si="0"/>
        <v>26</v>
      </c>
      <c r="C27" s="3">
        <v>32659</v>
      </c>
      <c r="D27" t="s">
        <v>159</v>
      </c>
      <c r="E27" t="s">
        <v>1013</v>
      </c>
      <c r="F27" t="s">
        <v>158</v>
      </c>
      <c r="G27" t="s">
        <v>1014</v>
      </c>
      <c r="H27" t="s">
        <v>1015</v>
      </c>
      <c r="I27" s="1">
        <v>505</v>
      </c>
      <c r="J27" t="s">
        <v>1050</v>
      </c>
      <c r="K27" t="s">
        <v>14</v>
      </c>
    </row>
    <row r="28" spans="1:11" x14ac:dyDescent="0.2">
      <c r="A28" t="s">
        <v>963</v>
      </c>
      <c r="B28">
        <f t="shared" si="0"/>
        <v>27</v>
      </c>
      <c r="C28" s="3">
        <v>32666</v>
      </c>
      <c r="D28" t="s">
        <v>101</v>
      </c>
      <c r="E28" t="s">
        <v>920</v>
      </c>
      <c r="F28" t="s">
        <v>100</v>
      </c>
      <c r="G28" t="s">
        <v>1016</v>
      </c>
      <c r="H28" t="s">
        <v>189</v>
      </c>
      <c r="I28" s="1">
        <v>505</v>
      </c>
      <c r="J28" t="s">
        <v>1050</v>
      </c>
      <c r="K28" t="s">
        <v>14</v>
      </c>
    </row>
    <row r="29" spans="1:11" x14ac:dyDescent="0.2">
      <c r="A29" t="s">
        <v>963</v>
      </c>
      <c r="B29">
        <f t="shared" si="0"/>
        <v>28</v>
      </c>
      <c r="C29" s="3">
        <v>32668</v>
      </c>
      <c r="D29" t="s">
        <v>532</v>
      </c>
      <c r="E29" t="s">
        <v>1017</v>
      </c>
      <c r="F29" t="s">
        <v>1018</v>
      </c>
      <c r="G29" t="s">
        <v>1019</v>
      </c>
      <c r="H29" t="s">
        <v>1020</v>
      </c>
      <c r="I29" s="1">
        <v>1001</v>
      </c>
      <c r="J29" t="s">
        <v>1102</v>
      </c>
      <c r="K29" t="s">
        <v>14</v>
      </c>
    </row>
    <row r="30" spans="1:11" x14ac:dyDescent="0.2">
      <c r="A30" t="s">
        <v>963</v>
      </c>
      <c r="B30">
        <f t="shared" si="0"/>
        <v>29</v>
      </c>
      <c r="C30" s="3">
        <v>32707</v>
      </c>
      <c r="D30" t="s">
        <v>832</v>
      </c>
      <c r="E30" t="s">
        <v>1021</v>
      </c>
      <c r="F30" t="s">
        <v>1022</v>
      </c>
      <c r="G30" t="s">
        <v>831</v>
      </c>
      <c r="H30" t="s">
        <v>1023</v>
      </c>
      <c r="I30" s="1">
        <v>725</v>
      </c>
      <c r="J30" t="s">
        <v>49</v>
      </c>
      <c r="K30" t="s">
        <v>14</v>
      </c>
    </row>
    <row r="31" spans="1:11" x14ac:dyDescent="0.2">
      <c r="A31" t="s">
        <v>963</v>
      </c>
      <c r="B31">
        <f t="shared" si="0"/>
        <v>30</v>
      </c>
      <c r="C31" s="3">
        <v>32711</v>
      </c>
      <c r="D31" t="s">
        <v>180</v>
      </c>
      <c r="E31" t="s">
        <v>1024</v>
      </c>
      <c r="F31" t="s">
        <v>235</v>
      </c>
      <c r="G31" t="s">
        <v>922</v>
      </c>
      <c r="H31" t="s">
        <v>179</v>
      </c>
      <c r="I31" s="1">
        <v>505</v>
      </c>
      <c r="J31" t="s">
        <v>1050</v>
      </c>
      <c r="K31" t="s">
        <v>22</v>
      </c>
    </row>
    <row r="32" spans="1:11" x14ac:dyDescent="0.2">
      <c r="A32" t="s">
        <v>963</v>
      </c>
      <c r="B32">
        <f t="shared" si="0"/>
        <v>31</v>
      </c>
      <c r="C32" s="3">
        <v>32719</v>
      </c>
      <c r="D32" t="s">
        <v>278</v>
      </c>
      <c r="E32" t="s">
        <v>962</v>
      </c>
      <c r="F32" t="s">
        <v>446</v>
      </c>
      <c r="G32" t="s">
        <v>441</v>
      </c>
      <c r="H32" t="s">
        <v>1025</v>
      </c>
      <c r="I32" s="1">
        <v>528</v>
      </c>
      <c r="J32" t="s">
        <v>1045</v>
      </c>
      <c r="K32" t="s">
        <v>14</v>
      </c>
    </row>
    <row r="33" spans="1:11" x14ac:dyDescent="0.2">
      <c r="A33" t="s">
        <v>963</v>
      </c>
      <c r="B33">
        <f t="shared" si="0"/>
        <v>32</v>
      </c>
      <c r="C33" s="3">
        <v>32726</v>
      </c>
      <c r="D33" t="s">
        <v>182</v>
      </c>
      <c r="E33" t="s">
        <v>840</v>
      </c>
      <c r="F33" t="s">
        <v>181</v>
      </c>
      <c r="G33" t="s">
        <v>1026</v>
      </c>
      <c r="H33" t="s">
        <v>1027</v>
      </c>
      <c r="I33" s="1">
        <v>528</v>
      </c>
      <c r="J33" t="s">
        <v>1045</v>
      </c>
      <c r="K33" t="s">
        <v>14</v>
      </c>
    </row>
    <row r="34" spans="1:11" x14ac:dyDescent="0.2">
      <c r="A34" t="s">
        <v>963</v>
      </c>
      <c r="B34">
        <f t="shared" si="0"/>
        <v>33</v>
      </c>
      <c r="C34" s="3">
        <v>32765</v>
      </c>
      <c r="D34" t="s">
        <v>817</v>
      </c>
      <c r="E34" t="s">
        <v>1028</v>
      </c>
      <c r="F34" t="s">
        <v>816</v>
      </c>
      <c r="G34" t="s">
        <v>1029</v>
      </c>
      <c r="H34" t="s">
        <v>1030</v>
      </c>
      <c r="I34" s="1">
        <v>417</v>
      </c>
      <c r="J34" t="s">
        <v>1057</v>
      </c>
      <c r="K34" t="s">
        <v>14</v>
      </c>
    </row>
    <row r="35" spans="1:11" x14ac:dyDescent="0.2">
      <c r="A35" t="s">
        <v>963</v>
      </c>
      <c r="B35">
        <f t="shared" si="0"/>
        <v>34</v>
      </c>
      <c r="C35" s="3">
        <v>32768</v>
      </c>
      <c r="D35" t="s">
        <v>952</v>
      </c>
      <c r="E35" t="s">
        <v>954</v>
      </c>
      <c r="F35" t="s">
        <v>955</v>
      </c>
      <c r="G35" t="s">
        <v>956</v>
      </c>
      <c r="H35" t="s">
        <v>1031</v>
      </c>
      <c r="I35" s="1">
        <v>528</v>
      </c>
      <c r="J35" t="s">
        <v>1045</v>
      </c>
      <c r="K35" t="s">
        <v>14</v>
      </c>
    </row>
    <row r="36" spans="1:11" x14ac:dyDescent="0.2">
      <c r="A36" t="s">
        <v>963</v>
      </c>
      <c r="B36">
        <f t="shared" si="0"/>
        <v>35</v>
      </c>
      <c r="C36" s="3">
        <v>32775</v>
      </c>
      <c r="D36" t="s">
        <v>206</v>
      </c>
      <c r="E36" t="s">
        <v>1032</v>
      </c>
      <c r="F36" t="s">
        <v>1033</v>
      </c>
      <c r="G36" t="s">
        <v>205</v>
      </c>
      <c r="H36" t="s">
        <v>651</v>
      </c>
      <c r="I36" s="1">
        <v>505</v>
      </c>
      <c r="J36" t="s">
        <v>1050</v>
      </c>
      <c r="K36" t="s">
        <v>22</v>
      </c>
    </row>
    <row r="37" spans="1:11" x14ac:dyDescent="0.2">
      <c r="A37" t="s">
        <v>963</v>
      </c>
      <c r="B37">
        <f t="shared" si="0"/>
        <v>36</v>
      </c>
      <c r="C37" s="3">
        <v>32782</v>
      </c>
      <c r="D37" t="s">
        <v>809</v>
      </c>
      <c r="E37" t="s">
        <v>1034</v>
      </c>
      <c r="F37" t="s">
        <v>1035</v>
      </c>
      <c r="G37" t="s">
        <v>1036</v>
      </c>
      <c r="H37" t="s">
        <v>1037</v>
      </c>
      <c r="I37" s="1">
        <v>528</v>
      </c>
      <c r="J37" t="s">
        <v>1045</v>
      </c>
      <c r="K37" t="s">
        <v>14</v>
      </c>
    </row>
    <row r="38" spans="1:11" x14ac:dyDescent="0.2">
      <c r="A38" t="s">
        <v>963</v>
      </c>
      <c r="B38">
        <f t="shared" si="0"/>
        <v>37</v>
      </c>
      <c r="C38" s="3">
        <v>32805</v>
      </c>
      <c r="D38" t="s">
        <v>141</v>
      </c>
      <c r="E38" t="s">
        <v>822</v>
      </c>
      <c r="F38" t="s">
        <v>140</v>
      </c>
      <c r="G38" t="s">
        <v>1038</v>
      </c>
      <c r="H38" t="s">
        <v>637</v>
      </c>
      <c r="I38" s="1">
        <v>417</v>
      </c>
      <c r="J38" t="s">
        <v>1057</v>
      </c>
      <c r="K38" t="s">
        <v>14</v>
      </c>
    </row>
    <row r="39" spans="1:11" x14ac:dyDescent="0.2">
      <c r="A39" t="s">
        <v>963</v>
      </c>
      <c r="B39">
        <f t="shared" si="0"/>
        <v>38</v>
      </c>
      <c r="C39" s="3">
        <v>32814</v>
      </c>
      <c r="D39" t="s">
        <v>728</v>
      </c>
      <c r="E39" t="s">
        <v>891</v>
      </c>
      <c r="F39" t="s">
        <v>1039</v>
      </c>
      <c r="G39" t="s">
        <v>892</v>
      </c>
      <c r="H39" t="s">
        <v>893</v>
      </c>
      <c r="I39" s="1">
        <v>505</v>
      </c>
      <c r="J39" t="s">
        <v>1050</v>
      </c>
      <c r="K39" t="s">
        <v>14</v>
      </c>
    </row>
    <row r="40" spans="1:11" x14ac:dyDescent="0.2">
      <c r="A40" t="s">
        <v>963</v>
      </c>
      <c r="B40">
        <f t="shared" si="0"/>
        <v>39</v>
      </c>
      <c r="C40" s="3">
        <v>32835</v>
      </c>
      <c r="D40" t="s">
        <v>930</v>
      </c>
      <c r="E40" t="s">
        <v>931</v>
      </c>
      <c r="F40" t="s">
        <v>934</v>
      </c>
      <c r="G40" t="s">
        <v>1040</v>
      </c>
      <c r="H40" t="s">
        <v>932</v>
      </c>
      <c r="I40" s="1">
        <v>528</v>
      </c>
      <c r="J40" t="s">
        <v>1045</v>
      </c>
      <c r="K40" t="s">
        <v>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記録</vt:lpstr>
      <vt:lpstr>4×100R</vt:lpstr>
      <vt:lpstr>4×100R学校別</vt:lpstr>
      <vt:lpstr>4×400R</vt:lpstr>
      <vt:lpstr>4×400R学校別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大阪高体連陸上競技部</dc:creator>
  <cp:lastModifiedBy>IKEDA</cp:lastModifiedBy>
  <dcterms:created xsi:type="dcterms:W3CDTF">2016-12-26T21:04:11Z</dcterms:created>
  <dcterms:modified xsi:type="dcterms:W3CDTF">2017-01-07T14:00:46Z</dcterms:modified>
</cp:coreProperties>
</file>