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D:\葦音原稿\2020年葦音\"/>
    </mc:Choice>
  </mc:AlternateContent>
  <xr:revisionPtr revIDLastSave="0" documentId="13_ncr:1_{F777D2C2-A9F5-4ED7-9D0F-B9DF257C9876}" xr6:coauthVersionLast="45" xr6:coauthVersionMax="45" xr10:uidLastSave="{00000000-0000-0000-0000-000000000000}"/>
  <bookViews>
    <workbookView xWindow="-103" yWindow="-103" windowWidth="16663" windowHeight="8863" xr2:uid="{00000000-000D-0000-FFFF-FFFF00000000}"/>
  </bookViews>
  <sheets>
    <sheet name="男子" sheetId="1" r:id="rId1"/>
    <sheet name="リレー" sheetId="2" r:id="rId2"/>
    <sheet name="学校別リレー" sheetId="3" r:id="rId3"/>
  </sheets>
  <definedNames>
    <definedName name="_xlnm._FilterDatabase" localSheetId="1" hidden="1">リレー!$A$1:$O$42</definedName>
    <definedName name="_xlnm._FilterDatabase" localSheetId="2" hidden="1">学校別リレー!$A$1:$O$41</definedName>
    <definedName name="_xlnm._FilterDatabase" localSheetId="0" hidden="1">男子!$G$1:$G$409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1" i="3" l="1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3" i="3"/>
  <c r="B2" i="3"/>
  <c r="B23" i="2" l="1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2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" i="2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38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6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4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2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0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286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64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26" i="1"/>
  <c r="B228" i="1"/>
  <c r="B225" i="1"/>
  <c r="B229" i="1"/>
  <c r="B230" i="1"/>
  <c r="B232" i="1"/>
  <c r="B233" i="1"/>
  <c r="B234" i="1"/>
  <c r="B235" i="1"/>
  <c r="B227" i="1"/>
  <c r="B236" i="1"/>
  <c r="B237" i="1"/>
  <c r="B238" i="1"/>
  <c r="B231" i="1"/>
  <c r="B239" i="1"/>
  <c r="B240" i="1"/>
  <c r="B241" i="1"/>
  <c r="B242" i="1"/>
  <c r="B243" i="1"/>
  <c r="B22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0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18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6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4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2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0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8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6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44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23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" i="1"/>
</calcChain>
</file>

<file path=xl/sharedStrings.xml><?xml version="1.0" encoding="utf-8"?>
<sst xmlns="http://schemas.openxmlformats.org/spreadsheetml/2006/main" count="2731" uniqueCount="615">
  <si>
    <t>競技種目</t>
  </si>
  <si>
    <t>記録</t>
  </si>
  <si>
    <t>風速</t>
  </si>
  <si>
    <t>順位</t>
  </si>
  <si>
    <t>学年</t>
  </si>
  <si>
    <t>競技会名</t>
  </si>
  <si>
    <t>100m</t>
  </si>
  <si>
    <t>佐藤　颯</t>
  </si>
  <si>
    <t>首藤　大</t>
  </si>
  <si>
    <t>松井　健斗</t>
  </si>
  <si>
    <t>石田　健人</t>
  </si>
  <si>
    <t>川田　一稀</t>
  </si>
  <si>
    <t>第28回枚方市春季選手権</t>
  </si>
  <si>
    <t>堀口　柚貴</t>
  </si>
  <si>
    <t>杉本　壮吾</t>
  </si>
  <si>
    <t>第29回枚方市秋季選手権</t>
  </si>
  <si>
    <t>正田　陽人</t>
  </si>
  <si>
    <t>北本　未来</t>
  </si>
  <si>
    <t>垣内　慶紀</t>
  </si>
  <si>
    <t>田畑　慧太</t>
  </si>
  <si>
    <t>陶　康平</t>
  </si>
  <si>
    <t>川上　諒太</t>
  </si>
  <si>
    <t>西山　樹</t>
  </si>
  <si>
    <t>梶原　康弘</t>
  </si>
  <si>
    <t>丸野　巧剛</t>
  </si>
  <si>
    <t>山田　悠月</t>
  </si>
  <si>
    <t>広野　温大</t>
  </si>
  <si>
    <t>萩尾　修人</t>
  </si>
  <si>
    <t>田中　隆太郎</t>
  </si>
  <si>
    <t>安本　晃時</t>
  </si>
  <si>
    <t>佐々木　良徳</t>
  </si>
  <si>
    <t>増田　圭紀</t>
  </si>
  <si>
    <t>梶田　陸空</t>
  </si>
  <si>
    <t>黒野　尊</t>
  </si>
  <si>
    <t>小西　巧海</t>
  </si>
  <si>
    <t>喜代田　悠輝</t>
  </si>
  <si>
    <t>川勝　慎太郎</t>
  </si>
  <si>
    <t>八尾　藍麻</t>
  </si>
  <si>
    <t>中田　泰聖</t>
  </si>
  <si>
    <t>山田　雄大</t>
  </si>
  <si>
    <t>田村　健直</t>
  </si>
  <si>
    <t>高瀬　一晟</t>
  </si>
  <si>
    <t>徳原　蒼</t>
  </si>
  <si>
    <t>大村　一斗</t>
  </si>
  <si>
    <t>柏木　駿弥</t>
  </si>
  <si>
    <t>深川　翼</t>
  </si>
  <si>
    <t>岩崎　拓生</t>
  </si>
  <si>
    <t>森原　蓮斗</t>
  </si>
  <si>
    <t>北谷　宏人</t>
  </si>
  <si>
    <t>200m</t>
  </si>
  <si>
    <t>全国高校競技会</t>
  </si>
  <si>
    <t>茶円　裕希</t>
  </si>
  <si>
    <t>中野　峻作</t>
  </si>
  <si>
    <t>森脇　寛太</t>
  </si>
  <si>
    <t>東大阪市民競技会</t>
  </si>
  <si>
    <t>新山　優弥</t>
  </si>
  <si>
    <t>福井　清流</t>
  </si>
  <si>
    <t>高田　敦史</t>
  </si>
  <si>
    <t>田中　裕一郎</t>
  </si>
  <si>
    <t>呉原　昌希</t>
  </si>
  <si>
    <t>阿部　雄斗</t>
  </si>
  <si>
    <t>山城　爽輔</t>
  </si>
  <si>
    <t>竹内　璃空弥</t>
  </si>
  <si>
    <t>吉田　健人</t>
  </si>
  <si>
    <t>佐々木　祥吾</t>
  </si>
  <si>
    <t>山村　颯</t>
  </si>
  <si>
    <t>柏原　一仁</t>
  </si>
  <si>
    <t>林　申雅</t>
  </si>
  <si>
    <t>田中　尋</t>
  </si>
  <si>
    <t>滝本　恵果</t>
  </si>
  <si>
    <t>川股　哲瑠</t>
  </si>
  <si>
    <t>400m</t>
  </si>
  <si>
    <t>森　貫太</t>
  </si>
  <si>
    <t>金原　淳晟</t>
  </si>
  <si>
    <t>伊藤　大輝</t>
  </si>
  <si>
    <t>柿塚　良太郎</t>
  </si>
  <si>
    <t>第26回枚方市長距離選手権</t>
  </si>
  <si>
    <t>芦田　唯真</t>
  </si>
  <si>
    <t>中村　勇斗</t>
  </si>
  <si>
    <t>今岡　誠道</t>
  </si>
  <si>
    <t>内間　慶</t>
  </si>
  <si>
    <t>久田　朔</t>
  </si>
  <si>
    <t>高校第2地区第6回記録会</t>
  </si>
  <si>
    <t>光隨　隼弥</t>
  </si>
  <si>
    <t>有吉　海斗</t>
  </si>
  <si>
    <t>佐脇　岳</t>
  </si>
  <si>
    <t>大荒　大翔</t>
  </si>
  <si>
    <t>堀口　恒希</t>
  </si>
  <si>
    <t>小林　和慈</t>
  </si>
  <si>
    <t>寺前　陽斗</t>
  </si>
  <si>
    <t>織田　篤也</t>
  </si>
  <si>
    <t>末藤　唯人</t>
  </si>
  <si>
    <t>寺田　能彬</t>
  </si>
  <si>
    <t>長谷　拓哉</t>
  </si>
  <si>
    <t>小松　拓海</t>
  </si>
  <si>
    <t>田中　俊輔</t>
  </si>
  <si>
    <t>茨木　大和</t>
  </si>
  <si>
    <t>800m</t>
  </si>
  <si>
    <t>片山　拓大</t>
  </si>
  <si>
    <t>井上　翔大</t>
  </si>
  <si>
    <t>明神　和弥</t>
  </si>
  <si>
    <t>筒井　翔星</t>
  </si>
  <si>
    <t>岩野　史弥</t>
  </si>
  <si>
    <t>岸本　琉生</t>
  </si>
  <si>
    <t>荒川　潤</t>
  </si>
  <si>
    <t>山城　嘉人</t>
  </si>
  <si>
    <t>山上　敦大</t>
  </si>
  <si>
    <t>雛川　凌弥</t>
  </si>
  <si>
    <t>吉山　誠</t>
  </si>
  <si>
    <t>大本　海翔</t>
  </si>
  <si>
    <t>江川　祐貴</t>
  </si>
  <si>
    <t>原　悠大</t>
  </si>
  <si>
    <t>安井　将士朗</t>
  </si>
  <si>
    <t>下川　夏輝</t>
  </si>
  <si>
    <t>市川　侑生</t>
  </si>
  <si>
    <t>吉田　隼人</t>
  </si>
  <si>
    <t>土谷　秀太</t>
  </si>
  <si>
    <t>東　翔真</t>
  </si>
  <si>
    <t>吉田　健太郎</t>
  </si>
  <si>
    <t>小川　龍之介</t>
  </si>
  <si>
    <t>1500m</t>
  </si>
  <si>
    <t>皆渡　星七</t>
  </si>
  <si>
    <t>田村　一智</t>
  </si>
  <si>
    <t>西　樹</t>
  </si>
  <si>
    <t>細川　慧人</t>
  </si>
  <si>
    <t>原口　照規</t>
  </si>
  <si>
    <t>森山　遥輝</t>
  </si>
  <si>
    <t>中条　昇太</t>
  </si>
  <si>
    <t>岡本　陸音</t>
  </si>
  <si>
    <t>嶋田　匠海</t>
  </si>
  <si>
    <t>小林　聖也</t>
  </si>
  <si>
    <t>兵頭　拓真</t>
  </si>
  <si>
    <t>高原　隼人</t>
  </si>
  <si>
    <t>高関　春樹</t>
  </si>
  <si>
    <t>白川　陽大</t>
  </si>
  <si>
    <t>浅田　晃季</t>
  </si>
  <si>
    <t>明後　達也</t>
  </si>
  <si>
    <t>国吉　遼河</t>
  </si>
  <si>
    <t>鳥井　健太</t>
  </si>
  <si>
    <t>重田　将直</t>
  </si>
  <si>
    <t>福永　皓斗</t>
  </si>
  <si>
    <t>稲葉　晃弘</t>
  </si>
  <si>
    <t>平尾　瑛</t>
  </si>
  <si>
    <t>中島　海陽</t>
  </si>
  <si>
    <t>川崎　颯</t>
  </si>
  <si>
    <t>3000m</t>
  </si>
  <si>
    <t>泉　龍之介</t>
  </si>
  <si>
    <t>大阪中学生4Ｂ記録会</t>
  </si>
  <si>
    <t>岩崎　勇斗</t>
  </si>
  <si>
    <t>中西　良介</t>
  </si>
  <si>
    <t>渡辺　峻平</t>
  </si>
  <si>
    <t>新谷　浩生</t>
  </si>
  <si>
    <t>安達　隆志</t>
  </si>
  <si>
    <t>高辻　正広</t>
  </si>
  <si>
    <t>第3回高松市記録会</t>
  </si>
  <si>
    <t>Ａ・Ｋ・マイナ</t>
  </si>
  <si>
    <t>藤居　嵐</t>
  </si>
  <si>
    <t>井元　陸力</t>
  </si>
  <si>
    <t>神永　皓真</t>
  </si>
  <si>
    <t>大阪高校長距離記録会</t>
  </si>
  <si>
    <t>緒方　颯</t>
  </si>
  <si>
    <t>中島　陸斗</t>
  </si>
  <si>
    <t>5000m</t>
  </si>
  <si>
    <t>東原　豪輝</t>
  </si>
  <si>
    <t>藤本　進次郎</t>
  </si>
  <si>
    <t>乙守　勇志</t>
  </si>
  <si>
    <t>第3回強化中・長距離記録会</t>
  </si>
  <si>
    <t>田中　裕一朗</t>
  </si>
  <si>
    <t>山崎　真聖</t>
  </si>
  <si>
    <t>水本　裕大</t>
  </si>
  <si>
    <t>山口　太誉</t>
  </si>
  <si>
    <t>八木　悠晟</t>
  </si>
  <si>
    <t>林　龍正</t>
  </si>
  <si>
    <t>木下　太成</t>
  </si>
  <si>
    <t>藤村　晴夫</t>
  </si>
  <si>
    <t>大平　滉太</t>
  </si>
  <si>
    <t>林　祐正</t>
  </si>
  <si>
    <t>10000m</t>
  </si>
  <si>
    <t>秋山　翔太朗</t>
  </si>
  <si>
    <t>竪山　泰正</t>
  </si>
  <si>
    <t>野口　蒼太</t>
  </si>
  <si>
    <t>宮崎　源喜</t>
  </si>
  <si>
    <t>立野　晴士</t>
  </si>
  <si>
    <t>木村　太陽</t>
  </si>
  <si>
    <t>長木　涼馬</t>
  </si>
  <si>
    <t>若林　亮彦</t>
  </si>
  <si>
    <t>斎村　陸翔</t>
  </si>
  <si>
    <t>梁川　晃伸</t>
  </si>
  <si>
    <t>岩永　和樹</t>
  </si>
  <si>
    <t>小池　綾</t>
  </si>
  <si>
    <t>原　稜介</t>
  </si>
  <si>
    <t>二宮　光二</t>
  </si>
  <si>
    <t>中山　聡太</t>
  </si>
  <si>
    <t>山中　大輝</t>
  </si>
  <si>
    <t>喜多　星真</t>
  </si>
  <si>
    <t>安達　匠</t>
  </si>
  <si>
    <t>康　瀚民</t>
  </si>
  <si>
    <t>京竹　泰雅</t>
  </si>
  <si>
    <t>牧　俊佑</t>
  </si>
  <si>
    <t>板倉　広陽</t>
  </si>
  <si>
    <t>光弘　航太郎</t>
  </si>
  <si>
    <t>橘　和寿</t>
  </si>
  <si>
    <t>秋吉　陽斗</t>
  </si>
  <si>
    <t>瀬戸　玲史</t>
  </si>
  <si>
    <t>山添　創平</t>
  </si>
  <si>
    <t>横内　杏士朗</t>
  </si>
  <si>
    <t>岡村　陸王</t>
  </si>
  <si>
    <t>第3回堺市陸協記録会</t>
  </si>
  <si>
    <t>尾崎　颯太</t>
  </si>
  <si>
    <t>石川　真那斗</t>
  </si>
  <si>
    <t>吉渡　真士</t>
  </si>
  <si>
    <t>住田　夢大</t>
  </si>
  <si>
    <t>延安　一真</t>
  </si>
  <si>
    <t>前田　宇翔</t>
  </si>
  <si>
    <t>斎藤　歩</t>
  </si>
  <si>
    <t>西田　恵大</t>
  </si>
  <si>
    <t>中川　貴裕</t>
  </si>
  <si>
    <t>中村　智哉</t>
  </si>
  <si>
    <t>山村　瞭太</t>
  </si>
  <si>
    <t>仲井　晃士</t>
  </si>
  <si>
    <t>北川　渓太</t>
  </si>
  <si>
    <t>伊辻　海太</t>
  </si>
  <si>
    <t>石関　佑一朗</t>
  </si>
  <si>
    <t>河井　颯</t>
  </si>
  <si>
    <t>上東　拓輝</t>
  </si>
  <si>
    <t>富尾　悠人</t>
  </si>
  <si>
    <t>杉浦　智希</t>
  </si>
  <si>
    <t>上垣内　匠</t>
  </si>
  <si>
    <t>国貞　俊広</t>
  </si>
  <si>
    <t>今井　涼太</t>
  </si>
  <si>
    <t>原田　心</t>
  </si>
  <si>
    <t>伐栗　暖人</t>
  </si>
  <si>
    <t>黒葛原　佑真</t>
  </si>
  <si>
    <t>森　飛龍</t>
  </si>
  <si>
    <t>山脇　秀基</t>
  </si>
  <si>
    <t>角野　凌誠</t>
  </si>
  <si>
    <t>草垣　涼太</t>
  </si>
  <si>
    <t>神原　壮琉</t>
  </si>
  <si>
    <t>5000mW</t>
  </si>
  <si>
    <t>奥野　達</t>
  </si>
  <si>
    <t>杉林　直人</t>
  </si>
  <si>
    <t>大谷　諒</t>
  </si>
  <si>
    <t>赤峰　健斗</t>
  </si>
  <si>
    <t>中島　佑之</t>
  </si>
  <si>
    <t>黄地　一希</t>
  </si>
  <si>
    <t>梅田　和宏</t>
  </si>
  <si>
    <t>長谷川　亮徳</t>
  </si>
  <si>
    <t>矢木　雄斗</t>
  </si>
  <si>
    <t>東大阪市8月記録会④</t>
  </si>
  <si>
    <t>重村　磨佐人</t>
  </si>
  <si>
    <t>山口　誉</t>
  </si>
  <si>
    <t>西村　海輝</t>
  </si>
  <si>
    <t>岡　翔琉</t>
  </si>
  <si>
    <t>清水　涼太</t>
  </si>
  <si>
    <t>赤堀　勇登</t>
  </si>
  <si>
    <t>走高跳</t>
  </si>
  <si>
    <t>津田　怜</t>
  </si>
  <si>
    <t>山中　駿</t>
  </si>
  <si>
    <t>藤井　蓮也</t>
  </si>
  <si>
    <t>北田　琉偉</t>
  </si>
  <si>
    <t>平塚　歩夢</t>
  </si>
  <si>
    <t>前田　斎心</t>
  </si>
  <si>
    <t>堤　郁斗</t>
  </si>
  <si>
    <t>中島　陸</t>
  </si>
  <si>
    <t>伊藤　瀬奈</t>
  </si>
  <si>
    <t>篠原　和真</t>
  </si>
  <si>
    <t>宮田　成輝</t>
  </si>
  <si>
    <t>浅尾　颯</t>
  </si>
  <si>
    <t>山崎　樹来</t>
  </si>
  <si>
    <t>東大阪市8月記録会③</t>
  </si>
  <si>
    <t>北田　瑠偉</t>
  </si>
  <si>
    <t>岡村　司</t>
  </si>
  <si>
    <t>名越　希吏</t>
  </si>
  <si>
    <t>若松　怜</t>
  </si>
  <si>
    <t>1+</t>
  </si>
  <si>
    <t>棒高跳</t>
  </si>
  <si>
    <t>渡辺　瑛斗</t>
  </si>
  <si>
    <t>和辻　雄大</t>
  </si>
  <si>
    <t>田中　聖也</t>
  </si>
  <si>
    <t>井上　幹太</t>
  </si>
  <si>
    <t>押井　耀</t>
  </si>
  <si>
    <t>東田　好生</t>
  </si>
  <si>
    <t>富高　歩夢</t>
  </si>
  <si>
    <t>ウォース　晴元</t>
  </si>
  <si>
    <t>竹内　蓮</t>
  </si>
  <si>
    <t>徳利　拓晃</t>
  </si>
  <si>
    <t>堀内　貫志</t>
  </si>
  <si>
    <t>後藤　蒼空</t>
  </si>
  <si>
    <t>横峰　卓也</t>
  </si>
  <si>
    <t>木下　日向</t>
  </si>
  <si>
    <t>堀内　貴志</t>
  </si>
  <si>
    <t>前沢　勇里</t>
  </si>
  <si>
    <t>岸本　健太郎</t>
  </si>
  <si>
    <t>西畑　康生</t>
  </si>
  <si>
    <t>脇田　和馬</t>
  </si>
  <si>
    <t>近村　圭紀</t>
  </si>
  <si>
    <t>走幅跳</t>
  </si>
  <si>
    <t>舞永　夏稀</t>
  </si>
  <si>
    <t>松本　力丸</t>
  </si>
  <si>
    <t>中川　隼登</t>
  </si>
  <si>
    <t>栂尾　鷹兵</t>
  </si>
  <si>
    <t>高　蓮太郎</t>
  </si>
  <si>
    <t>金子　傑</t>
  </si>
  <si>
    <t>古城　昇太郎</t>
  </si>
  <si>
    <t>浜本　竜多</t>
  </si>
  <si>
    <t>郡　大翔</t>
  </si>
  <si>
    <t>桑田　岳杜</t>
  </si>
  <si>
    <t>足立　稜河</t>
  </si>
  <si>
    <t>上田　竣貴</t>
  </si>
  <si>
    <t>南　侑希</t>
  </si>
  <si>
    <t>小松　秀伍</t>
  </si>
  <si>
    <t>鍋島　健伸</t>
  </si>
  <si>
    <t>竹内　快斗</t>
  </si>
  <si>
    <t>西中　達哉</t>
  </si>
  <si>
    <t>磯本　楓太</t>
  </si>
  <si>
    <t>三段跳</t>
  </si>
  <si>
    <t>稲川　優駿</t>
  </si>
  <si>
    <t>福元　勇希</t>
  </si>
  <si>
    <t>徳田　直斗</t>
  </si>
  <si>
    <t>杉山　慧</t>
  </si>
  <si>
    <t>薮内　允士</t>
  </si>
  <si>
    <t>大西　康太</t>
  </si>
  <si>
    <t>清水　翔太</t>
  </si>
  <si>
    <t>尾田　力飛</t>
  </si>
  <si>
    <t>柴田　大二郎</t>
  </si>
  <si>
    <t>立田　弥</t>
  </si>
  <si>
    <t>平松　幸恭</t>
  </si>
  <si>
    <t>中嶋　大遥</t>
  </si>
  <si>
    <t>泊　瑶平</t>
  </si>
  <si>
    <t>第5回奈良市陸協記録会</t>
  </si>
  <si>
    <t>杉村　武紀</t>
  </si>
  <si>
    <t>上村　壮吾</t>
  </si>
  <si>
    <t>菅沼　慶斗</t>
  </si>
  <si>
    <t>下平　瞬</t>
  </si>
  <si>
    <t>花光　亜十夢</t>
  </si>
  <si>
    <t>河野　純太</t>
  </si>
  <si>
    <t>竹内　優作</t>
  </si>
  <si>
    <t>坂口　昇大</t>
  </si>
  <si>
    <t>大野　祐介</t>
  </si>
  <si>
    <t>阪上　孝峻</t>
  </si>
  <si>
    <t>藤裏　旺士</t>
  </si>
  <si>
    <t>豊島　悠斗</t>
  </si>
  <si>
    <t>武井　夢叶</t>
  </si>
  <si>
    <t>松原　光汰</t>
  </si>
  <si>
    <t>籾谷　憲司</t>
  </si>
  <si>
    <t>枡矢　楓大</t>
  </si>
  <si>
    <t>吉原　白虎</t>
  </si>
  <si>
    <t>西田　航太</t>
  </si>
  <si>
    <t>酒井　瞭</t>
  </si>
  <si>
    <t>山口　大雅</t>
  </si>
  <si>
    <t>多田　誉晃</t>
  </si>
  <si>
    <t>迫田　祥太</t>
  </si>
  <si>
    <t>川上　蓮太郎</t>
  </si>
  <si>
    <t>村田　翔貴</t>
  </si>
  <si>
    <t>吉田　そら</t>
  </si>
  <si>
    <t>竹内　郁登</t>
  </si>
  <si>
    <t>氏家　智哉</t>
  </si>
  <si>
    <t>杉山　遥晃</t>
  </si>
  <si>
    <t>岡本　憲弥</t>
  </si>
  <si>
    <t>福谷　知紀</t>
  </si>
  <si>
    <t>成田　賢信</t>
  </si>
  <si>
    <t>丸谷　翔真</t>
  </si>
  <si>
    <t>原田　恒輝</t>
  </si>
  <si>
    <t>赤井　優斗</t>
  </si>
  <si>
    <t>坂本　真駿</t>
  </si>
  <si>
    <t>実平　陽弘</t>
  </si>
  <si>
    <t>古本　尚大</t>
  </si>
  <si>
    <t>松原　佑起</t>
  </si>
  <si>
    <t>吉野　槙</t>
  </si>
  <si>
    <t>西原　将真</t>
  </si>
  <si>
    <t>尾郷　征那</t>
  </si>
  <si>
    <t>上川内　皓哉</t>
  </si>
  <si>
    <t>井手　陽翔</t>
  </si>
  <si>
    <t>片山　拓人</t>
  </si>
  <si>
    <t>流　稜太</t>
  </si>
  <si>
    <t>内山　大希</t>
  </si>
  <si>
    <t>小池　祐太郎</t>
  </si>
  <si>
    <t>四ツ谷　康汰</t>
  </si>
  <si>
    <t>小松　凌大</t>
  </si>
  <si>
    <t>桃原　由到</t>
  </si>
  <si>
    <t>牧岡　由</t>
  </si>
  <si>
    <t>河上　碧斗</t>
  </si>
  <si>
    <t>加門　純人</t>
  </si>
  <si>
    <t>三浦　輝</t>
  </si>
  <si>
    <t>紅山　敬興</t>
  </si>
  <si>
    <t>宮野　公輔</t>
  </si>
  <si>
    <t>長谷川　充</t>
  </si>
  <si>
    <t>梶原　宙</t>
  </si>
  <si>
    <t>松村　和真</t>
  </si>
  <si>
    <t>4×100mR</t>
  </si>
  <si>
    <t>全国高校競技会リレー競技</t>
  </si>
  <si>
    <t>山下　祐輝</t>
  </si>
  <si>
    <t>谷本　琳</t>
  </si>
  <si>
    <t>山内　友稀</t>
  </si>
  <si>
    <t>渡辺　朝陽</t>
  </si>
  <si>
    <t>阿部　雄人</t>
  </si>
  <si>
    <t>辰野　文哉</t>
  </si>
  <si>
    <t>山下　大輔</t>
  </si>
  <si>
    <t>橋平　知樹</t>
  </si>
  <si>
    <t>下地　春一郎</t>
  </si>
  <si>
    <t>浜田　伊吹</t>
  </si>
  <si>
    <t>森原　蓮人</t>
  </si>
  <si>
    <t>太田　潤</t>
  </si>
  <si>
    <t>田中　颯生</t>
  </si>
  <si>
    <t>土井　遥斗</t>
  </si>
  <si>
    <t>木村　海和</t>
  </si>
  <si>
    <t>富士原　泰樹</t>
  </si>
  <si>
    <t>蔵本　一馬</t>
  </si>
  <si>
    <t>中畠　悠真</t>
  </si>
  <si>
    <t>草林　大翔</t>
  </si>
  <si>
    <t>柿原　竹琉</t>
  </si>
  <si>
    <t>呉原　永十</t>
  </si>
  <si>
    <t>野田　陸人</t>
  </si>
  <si>
    <t>泉　奏至</t>
  </si>
  <si>
    <t>塩屋　風太</t>
  </si>
  <si>
    <t>安藤　智紘</t>
  </si>
  <si>
    <t>横山　慶太</t>
  </si>
  <si>
    <t>樋口　駿</t>
  </si>
  <si>
    <t>下境　文也</t>
  </si>
  <si>
    <t>白石　直樹</t>
  </si>
  <si>
    <t>山添　晴輝</t>
  </si>
  <si>
    <t>信国　郁海</t>
  </si>
  <si>
    <t>大路　龍之介</t>
  </si>
  <si>
    <t>新谷　歩斗</t>
  </si>
  <si>
    <t>川原　大</t>
  </si>
  <si>
    <t>田中　一郎</t>
  </si>
  <si>
    <t>丸山　翔平</t>
  </si>
  <si>
    <t>牧　大智</t>
  </si>
  <si>
    <t>奥田　愛斗</t>
  </si>
  <si>
    <t>富田　龍馬</t>
  </si>
  <si>
    <t>摂津</t>
  </si>
  <si>
    <t>橋本　昂星</t>
  </si>
  <si>
    <t>田中　光</t>
  </si>
  <si>
    <t>島田　秀敏</t>
  </si>
  <si>
    <t>井上　静吾</t>
  </si>
  <si>
    <t>田中　虎乃丞</t>
  </si>
  <si>
    <t>生野</t>
  </si>
  <si>
    <t>4×400mR</t>
  </si>
  <si>
    <t>中村　勇人</t>
  </si>
  <si>
    <t>森本　浩貴</t>
  </si>
  <si>
    <t>甲斐　直樹</t>
  </si>
  <si>
    <t>跡見　一樹</t>
  </si>
  <si>
    <t>村上　千浩</t>
  </si>
  <si>
    <t>戸松　征太郎</t>
  </si>
  <si>
    <t>西岡　貴星翔</t>
  </si>
  <si>
    <t>鶴田　彪悟</t>
  </si>
  <si>
    <t>池本　征矢</t>
  </si>
  <si>
    <t>田中　友弥</t>
  </si>
  <si>
    <t>山崎　友輝</t>
  </si>
  <si>
    <t>黒木　寛太</t>
  </si>
  <si>
    <t>西村　駿輝</t>
  </si>
  <si>
    <t>北川　勝久</t>
  </si>
  <si>
    <t>大山　翔樹</t>
  </si>
  <si>
    <t>坂浦　真耶乃</t>
  </si>
  <si>
    <t>河崎　侑真</t>
  </si>
  <si>
    <t>寺田　瑛大</t>
  </si>
  <si>
    <t>関大北陽</t>
  </si>
  <si>
    <t>大阪</t>
  </si>
  <si>
    <t>近大附</t>
  </si>
  <si>
    <t>大塚</t>
  </si>
  <si>
    <t>咲くやこの花</t>
  </si>
  <si>
    <t>汎愛</t>
  </si>
  <si>
    <t>枚方</t>
  </si>
  <si>
    <t>履正社</t>
  </si>
  <si>
    <t>清風</t>
  </si>
  <si>
    <t>天王寺</t>
  </si>
  <si>
    <t>北千里</t>
  </si>
  <si>
    <t>興国</t>
  </si>
  <si>
    <t>東大阪大柏原</t>
  </si>
  <si>
    <t>大体大浪商</t>
  </si>
  <si>
    <t>信太</t>
  </si>
  <si>
    <t>関西創価</t>
  </si>
  <si>
    <t>登美丘</t>
  </si>
  <si>
    <t>三島</t>
  </si>
  <si>
    <t>初芝立命館</t>
  </si>
  <si>
    <t>寝屋川</t>
  </si>
  <si>
    <t>八尾</t>
  </si>
  <si>
    <t>鳳</t>
  </si>
  <si>
    <t>泉陽</t>
  </si>
  <si>
    <t>豊中</t>
  </si>
  <si>
    <t>泉北</t>
  </si>
  <si>
    <t>門真なみはや</t>
  </si>
  <si>
    <t>金岡</t>
  </si>
  <si>
    <t>春日丘</t>
  </si>
  <si>
    <t>堺西</t>
  </si>
  <si>
    <t>清風南海</t>
  </si>
  <si>
    <t>北野</t>
  </si>
  <si>
    <t>大教大附池田</t>
  </si>
  <si>
    <t>金光八尾</t>
  </si>
  <si>
    <t>桃山学院</t>
  </si>
  <si>
    <t>花園</t>
  </si>
  <si>
    <t>大阪桐蔭</t>
  </si>
  <si>
    <t>河南</t>
  </si>
  <si>
    <t>箕面</t>
  </si>
  <si>
    <t>三国丘</t>
  </si>
  <si>
    <t>岸和田</t>
  </si>
  <si>
    <t>大手前</t>
  </si>
  <si>
    <t>常翔啓光学園</t>
  </si>
  <si>
    <t>池田</t>
  </si>
  <si>
    <t>佐野</t>
  </si>
  <si>
    <t>東住吉</t>
  </si>
  <si>
    <t>日根野</t>
  </si>
  <si>
    <t>今宮工</t>
  </si>
  <si>
    <t>豊島</t>
  </si>
  <si>
    <t>市堺</t>
  </si>
  <si>
    <t>堺上</t>
  </si>
  <si>
    <t>福井</t>
  </si>
  <si>
    <t>大阪府立大専</t>
  </si>
  <si>
    <t>早稲田摂陵</t>
  </si>
  <si>
    <t>関西大倉</t>
  </si>
  <si>
    <t>大阪青凌</t>
  </si>
  <si>
    <t>住吉</t>
  </si>
  <si>
    <t>和泉総合</t>
  </si>
  <si>
    <t>淀川清流</t>
  </si>
  <si>
    <t>阪南大</t>
  </si>
  <si>
    <t>高槻北</t>
  </si>
  <si>
    <t>東海大仰星</t>
  </si>
  <si>
    <t>桜宮</t>
  </si>
  <si>
    <t>太成学院</t>
  </si>
  <si>
    <t>帝塚山泉ケ丘</t>
  </si>
  <si>
    <t>ｱｸﾞｵﾜﾝｳｫｰｽﾊﾛｹﾞﾝ</t>
    <phoneticPr fontId="18"/>
  </si>
  <si>
    <t>島田　ｼﾞｪｲﾁｰﾏ</t>
    <phoneticPr fontId="18"/>
  </si>
  <si>
    <t>ｱﾂｵﾋﾞﾝ　ｼﾞｪｲｿﾝ</t>
    <phoneticPr fontId="18"/>
  </si>
  <si>
    <t>中田　ｱﾄﾞﾘｱﾝ勝</t>
    <phoneticPr fontId="18"/>
  </si>
  <si>
    <t>中田　ｱﾄﾞﾘｱﾝ勝</t>
    <phoneticPr fontId="18"/>
  </si>
  <si>
    <t>Ａ・Ｋ・ﾏｲﾅ</t>
    <phoneticPr fontId="18"/>
  </si>
  <si>
    <t>横浜国際総合</t>
  </si>
  <si>
    <t>広島広域公園</t>
  </si>
  <si>
    <t>秦野市中央運動公園</t>
  </si>
  <si>
    <t>高松市立屋島</t>
  </si>
  <si>
    <t>深川市</t>
  </si>
  <si>
    <t>万博</t>
  </si>
  <si>
    <t>ﾔﾝﾏｰﾌｨｰﾙﾄﾞ長居</t>
  </si>
  <si>
    <t>ﾔﾝﾏｰｽﾀｼﾞｱﾑ長居</t>
  </si>
  <si>
    <t>服部</t>
  </si>
  <si>
    <t>びわこ成蹊大</t>
    <phoneticPr fontId="18"/>
  </si>
  <si>
    <t>１走</t>
    <phoneticPr fontId="18"/>
  </si>
  <si>
    <t>学年</t>
    <phoneticPr fontId="18"/>
  </si>
  <si>
    <t>２走</t>
    <phoneticPr fontId="18"/>
  </si>
  <si>
    <t>学年</t>
    <phoneticPr fontId="18"/>
  </si>
  <si>
    <t>３走</t>
    <phoneticPr fontId="18"/>
  </si>
  <si>
    <t>学年</t>
    <phoneticPr fontId="18"/>
  </si>
  <si>
    <t>４走</t>
    <phoneticPr fontId="18"/>
  </si>
  <si>
    <t>学年</t>
    <phoneticPr fontId="18"/>
  </si>
  <si>
    <t>月日</t>
    <phoneticPr fontId="18"/>
  </si>
  <si>
    <t>競技場名</t>
    <rPh sb="0" eb="3">
      <t>キョウギジョウ</t>
    </rPh>
    <rPh sb="3" eb="4">
      <t>メイ</t>
    </rPh>
    <phoneticPr fontId="18"/>
  </si>
  <si>
    <t>学校</t>
    <rPh sb="0" eb="2">
      <t>ガッコウ</t>
    </rPh>
    <phoneticPr fontId="18"/>
  </si>
  <si>
    <t>名前</t>
    <rPh sb="0" eb="2">
      <t>ナマエ</t>
    </rPh>
    <phoneticPr fontId="18"/>
  </si>
  <si>
    <t>学校名</t>
    <rPh sb="0" eb="3">
      <t>ガッコウメイ</t>
    </rPh>
    <phoneticPr fontId="18"/>
  </si>
  <si>
    <t>競技場</t>
    <rPh sb="0" eb="3">
      <t>キョウギジョウ</t>
    </rPh>
    <phoneticPr fontId="18"/>
  </si>
  <si>
    <t>1地区第5回記録会</t>
  </si>
  <si>
    <t>第88回大阪選手権</t>
  </si>
  <si>
    <t>地区別記録会</t>
  </si>
  <si>
    <t>第75回大阪総体地区予選</t>
  </si>
  <si>
    <t>地区別秋季大会</t>
  </si>
  <si>
    <t>第75回大阪高校総体</t>
  </si>
  <si>
    <t>第53回近畿ﾕｰｽ</t>
  </si>
  <si>
    <t>第7回木南道孝記念</t>
  </si>
  <si>
    <t>1地区第4回記録会</t>
  </si>
  <si>
    <t>大阪高校種目別選手権</t>
  </si>
  <si>
    <t>2地区第5回記録会</t>
  </si>
  <si>
    <t>大阪陸協クラブ対抗</t>
  </si>
  <si>
    <t>3・4地区第2回記録会</t>
  </si>
  <si>
    <t>大阪市高校総体</t>
  </si>
  <si>
    <t>陸協長距離第2回記録会</t>
  </si>
  <si>
    <t>陸協長距離第1回記録会</t>
  </si>
  <si>
    <t>第56回近畿高校定・通競技会</t>
    <phoneticPr fontId="18"/>
  </si>
  <si>
    <t>花園</t>
    <phoneticPr fontId="18"/>
  </si>
  <si>
    <t>東大阪市8月記録会</t>
  </si>
  <si>
    <t>東大阪市8月記録会</t>
    <phoneticPr fontId="18"/>
  </si>
  <si>
    <t>東大阪市9月記録会</t>
  </si>
  <si>
    <t>東大阪市11月記録会</t>
  </si>
  <si>
    <t>2地区第4回記録会</t>
  </si>
  <si>
    <t>万博ﾅｲﾀｰ記録会</t>
  </si>
  <si>
    <t>陸協長距離ﾅｲﾀｰ記録会</t>
  </si>
  <si>
    <t>第12回東海大種目別競技会</t>
  </si>
  <si>
    <t>第12回東海大種目別競技会</t>
    <phoneticPr fontId="18"/>
  </si>
  <si>
    <t>第12回東海大種目別競技会</t>
    <phoneticPr fontId="18"/>
  </si>
  <si>
    <t>ﾎｸﾚﾝﾃﾞｨｽﾀﾝｽﾁｬﾚﾝｼﾞ深川</t>
    <phoneticPr fontId="18"/>
  </si>
  <si>
    <t>橿原</t>
  </si>
  <si>
    <t>鴻ノ池</t>
  </si>
  <si>
    <t>110mH</t>
    <phoneticPr fontId="18"/>
  </si>
  <si>
    <t>400mH</t>
    <phoneticPr fontId="18"/>
  </si>
  <si>
    <t>3000mSC</t>
  </si>
  <si>
    <t>3000mSC</t>
    <phoneticPr fontId="18"/>
  </si>
  <si>
    <t>3000mSC</t>
    <phoneticPr fontId="18"/>
  </si>
  <si>
    <t>砲丸投</t>
    <phoneticPr fontId="18"/>
  </si>
  <si>
    <t>円盤投</t>
    <phoneticPr fontId="18"/>
  </si>
  <si>
    <t>ハンマー投</t>
    <phoneticPr fontId="18"/>
  </si>
  <si>
    <t>やり投</t>
    <phoneticPr fontId="18"/>
  </si>
  <si>
    <t>第64回びわこ成蹊ｽﾎﾟｰﾂ大記録会</t>
    <phoneticPr fontId="18"/>
  </si>
  <si>
    <t>第75回大阪総体</t>
    <phoneticPr fontId="18"/>
  </si>
  <si>
    <t>ﾔﾝﾏｰﾌｨｰﾙﾄﾞ長居</t>
    <rPh sb="10" eb="12">
      <t>ナガイ</t>
    </rPh>
    <phoneticPr fontId="18"/>
  </si>
  <si>
    <t>第76回大阪総体</t>
  </si>
  <si>
    <t>第77回大阪総体</t>
  </si>
  <si>
    <t>第78回大阪総体</t>
  </si>
  <si>
    <t>八種競技</t>
    <phoneticPr fontId="18"/>
  </si>
  <si>
    <t>寝屋川</t>
    <phoneticPr fontId="18"/>
  </si>
  <si>
    <t>大塚</t>
    <phoneticPr fontId="18"/>
  </si>
  <si>
    <t>初芝立命館</t>
    <phoneticPr fontId="18"/>
  </si>
  <si>
    <t>関西大倉</t>
    <phoneticPr fontId="18"/>
  </si>
  <si>
    <t>大商大</t>
    <phoneticPr fontId="18"/>
  </si>
  <si>
    <t>大商大</t>
    <phoneticPr fontId="18"/>
  </si>
  <si>
    <t>大阪国際高校記録</t>
    <rPh sb="0" eb="2">
      <t>オオサカ</t>
    </rPh>
    <rPh sb="2" eb="4">
      <t>コクサイ</t>
    </rPh>
    <rPh sb="4" eb="6">
      <t>コウコウ</t>
    </rPh>
    <rPh sb="6" eb="8">
      <t>キロク</t>
    </rPh>
    <phoneticPr fontId="18"/>
  </si>
  <si>
    <t>日本高校新　大阪高校新</t>
    <rPh sb="0" eb="2">
      <t>ニホン</t>
    </rPh>
    <rPh sb="2" eb="4">
      <t>コウコウ</t>
    </rPh>
    <rPh sb="4" eb="5">
      <t>シン</t>
    </rPh>
    <rPh sb="6" eb="11">
      <t>オオサカコウコウシン</t>
    </rPh>
    <phoneticPr fontId="18"/>
  </si>
  <si>
    <t>高津</t>
    <rPh sb="0" eb="1">
      <t>コウ</t>
    </rPh>
    <phoneticPr fontId="18"/>
  </si>
  <si>
    <t>今宮工</t>
    <phoneticPr fontId="18"/>
  </si>
  <si>
    <t>四條畷学園</t>
    <rPh sb="1" eb="2">
      <t>ジョウ</t>
    </rPh>
    <phoneticPr fontId="18"/>
  </si>
  <si>
    <t>びわｽﾎﾟ大記録会</t>
    <rPh sb="5" eb="6">
      <t>ダイ</t>
    </rPh>
    <rPh sb="6" eb="8">
      <t>キロク</t>
    </rPh>
    <rPh sb="8" eb="9">
      <t>カイ</t>
    </rPh>
    <phoneticPr fontId="18"/>
  </si>
  <si>
    <t>びわｽﾎﾟ大</t>
    <rPh sb="5" eb="6">
      <t>ダイ</t>
    </rPh>
    <phoneticPr fontId="18"/>
  </si>
  <si>
    <t>屋島</t>
    <phoneticPr fontId="18"/>
  </si>
  <si>
    <t>秦野市中央</t>
    <phoneticPr fontId="18"/>
  </si>
  <si>
    <t>ﾔﾝﾏｰﾌｨｰﾙﾄﾞ長居</t>
    <phoneticPr fontId="18"/>
  </si>
  <si>
    <t>濱田　澪</t>
    <rPh sb="0" eb="1">
      <t>ハマ</t>
    </rPh>
    <phoneticPr fontId="18"/>
  </si>
  <si>
    <t>濱田　澪</t>
    <rPh sb="0" eb="1">
      <t>ハマ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</si>
</sst>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&quot;M&quot;00"/>
    <numFmt numFmtId="177" formatCode="00&quot;秒&quot;00"/>
    <numFmt numFmtId="178" formatCode="0&quot;分&quot;00&quot;秒&quot;00"/>
    <numFmt numFmtId="179" formatCode="0&quot;/&quot;00"/>
    <numFmt numFmtId="180" formatCode="General&quot;点&quot;"/>
    <numFmt numFmtId="181" formatCode="m/d;@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9" fillId="0" borderId="0" xfId="0" applyFont="1" applyAlignment="1">
      <alignment horizontal="center" vertical="center"/>
    </xf>
    <xf numFmtId="0" fontId="0" fillId="0" borderId="10" xfId="0" applyBorder="1">
      <alignment vertical="center"/>
    </xf>
    <xf numFmtId="177" fontId="0" fillId="0" borderId="10" xfId="0" applyNumberFormat="1" applyBorder="1">
      <alignment vertical="center"/>
    </xf>
    <xf numFmtId="179" fontId="0" fillId="0" borderId="10" xfId="0" applyNumberFormat="1" applyBorder="1">
      <alignment vertical="center"/>
    </xf>
    <xf numFmtId="178" fontId="0" fillId="0" borderId="10" xfId="0" applyNumberFormat="1" applyBorder="1">
      <alignment vertical="center"/>
    </xf>
    <xf numFmtId="0" fontId="0" fillId="0" borderId="11" xfId="0" applyBorder="1">
      <alignment vertical="center"/>
    </xf>
    <xf numFmtId="178" fontId="0" fillId="0" borderId="11" xfId="0" applyNumberFormat="1" applyBorder="1">
      <alignment vertical="center"/>
    </xf>
    <xf numFmtId="179" fontId="0" fillId="0" borderId="11" xfId="0" applyNumberFormat="1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177" fontId="0" fillId="0" borderId="18" xfId="0" applyNumberFormat="1" applyBorder="1">
      <alignment vertical="center"/>
    </xf>
    <xf numFmtId="179" fontId="0" fillId="0" borderId="18" xfId="0" applyNumberFormat="1" applyBorder="1">
      <alignment vertical="center"/>
    </xf>
    <xf numFmtId="0" fontId="0" fillId="0" borderId="19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178" fontId="0" fillId="0" borderId="13" xfId="0" applyNumberFormat="1" applyBorder="1">
      <alignment vertical="center"/>
    </xf>
    <xf numFmtId="179" fontId="0" fillId="0" borderId="13" xfId="0" applyNumberFormat="1" applyBorder="1">
      <alignment vertical="center"/>
    </xf>
    <xf numFmtId="0" fontId="0" fillId="0" borderId="14" xfId="0" applyBorder="1">
      <alignment vertical="center"/>
    </xf>
    <xf numFmtId="178" fontId="0" fillId="0" borderId="18" xfId="0" applyNumberFormat="1" applyBorder="1">
      <alignment vertical="center"/>
    </xf>
    <xf numFmtId="176" fontId="0" fillId="0" borderId="10" xfId="0" applyNumberFormat="1" applyBorder="1">
      <alignment vertical="center"/>
    </xf>
    <xf numFmtId="180" fontId="0" fillId="0" borderId="10" xfId="0" applyNumberFormat="1" applyBorder="1">
      <alignment vertical="center"/>
    </xf>
    <xf numFmtId="177" fontId="0" fillId="0" borderId="11" xfId="0" applyNumberFormat="1" applyBorder="1">
      <alignment vertical="center"/>
    </xf>
    <xf numFmtId="177" fontId="0" fillId="0" borderId="13" xfId="0" applyNumberFormat="1" applyBorder="1">
      <alignment vertical="center"/>
    </xf>
    <xf numFmtId="0" fontId="0" fillId="0" borderId="20" xfId="0" applyFill="1" applyBorder="1">
      <alignment vertical="center"/>
    </xf>
    <xf numFmtId="176" fontId="0" fillId="0" borderId="11" xfId="0" applyNumberFormat="1" applyBorder="1">
      <alignment vertical="center"/>
    </xf>
    <xf numFmtId="176" fontId="0" fillId="0" borderId="18" xfId="0" applyNumberFormat="1" applyBorder="1">
      <alignment vertical="center"/>
    </xf>
    <xf numFmtId="176" fontId="0" fillId="0" borderId="13" xfId="0" applyNumberFormat="1" applyBorder="1">
      <alignment vertical="center"/>
    </xf>
    <xf numFmtId="180" fontId="0" fillId="0" borderId="13" xfId="0" applyNumberFormat="1" applyBorder="1">
      <alignment vertical="center"/>
    </xf>
    <xf numFmtId="180" fontId="0" fillId="0" borderId="18" xfId="0" applyNumberFormat="1" applyBorder="1">
      <alignment vertical="center"/>
    </xf>
    <xf numFmtId="0" fontId="19" fillId="0" borderId="21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6" xfId="0" applyBorder="1">
      <alignment vertical="center"/>
    </xf>
    <xf numFmtId="0" fontId="0" fillId="0" borderId="29" xfId="0" applyBorder="1">
      <alignment vertical="center"/>
    </xf>
    <xf numFmtId="0" fontId="19" fillId="0" borderId="30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181" fontId="0" fillId="0" borderId="10" xfId="0" applyNumberFormat="1" applyBorder="1">
      <alignment vertical="center"/>
    </xf>
    <xf numFmtId="0" fontId="19" fillId="0" borderId="22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0" xfId="0" applyAlignmen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09"/>
  <sheetViews>
    <sheetView tabSelected="1" workbookViewId="0">
      <selection activeCell="E15" sqref="E15"/>
    </sheetView>
  </sheetViews>
  <sheetFormatPr defaultRowHeight="13.3" x14ac:dyDescent="0.25"/>
  <cols>
    <col min="1" max="1" width="10.3828125" bestFit="1" customWidth="1"/>
    <col min="2" max="2" width="5.84375" bestFit="1" customWidth="1"/>
    <col min="3" max="3" width="11.3828125" bestFit="1" customWidth="1"/>
    <col min="4" max="4" width="5.4609375" bestFit="1" customWidth="1"/>
    <col min="5" max="5" width="17.61328125" bestFit="1" customWidth="1"/>
    <col min="6" max="6" width="5.23046875" style="51" bestFit="1" customWidth="1"/>
    <col min="7" max="7" width="15.15234375" bestFit="1" customWidth="1"/>
    <col min="8" max="8" width="6.23046875" bestFit="1" customWidth="1"/>
    <col min="9" max="9" width="30.765625" bestFit="1" customWidth="1"/>
    <col min="10" max="10" width="19.84375" bestFit="1" customWidth="1"/>
  </cols>
  <sheetData>
    <row r="1" spans="1:10" s="1" customFormat="1" ht="13.75" thickBot="1" x14ac:dyDescent="0.3">
      <c r="A1" s="32" t="s">
        <v>0</v>
      </c>
      <c r="B1" s="33" t="s">
        <v>3</v>
      </c>
      <c r="C1" s="33" t="s">
        <v>1</v>
      </c>
      <c r="D1" s="33" t="s">
        <v>2</v>
      </c>
      <c r="E1" s="33" t="s">
        <v>547</v>
      </c>
      <c r="F1" s="46" t="s">
        <v>4</v>
      </c>
      <c r="G1" s="33" t="s">
        <v>548</v>
      </c>
      <c r="H1" s="33" t="s">
        <v>544</v>
      </c>
      <c r="I1" s="33" t="s">
        <v>5</v>
      </c>
      <c r="J1" s="34" t="s">
        <v>549</v>
      </c>
    </row>
    <row r="2" spans="1:10" x14ac:dyDescent="0.25">
      <c r="A2" s="16" t="s">
        <v>6</v>
      </c>
      <c r="B2" s="17">
        <f t="shared" ref="B2:B22" si="0">_xlfn.RANK.EQ(C2,$C$2:$C$22,1)</f>
        <v>1</v>
      </c>
      <c r="C2" s="25">
        <v>1062</v>
      </c>
      <c r="D2" s="17">
        <v>1.1000000000000001</v>
      </c>
      <c r="E2" s="17" t="s">
        <v>7</v>
      </c>
      <c r="F2" s="47">
        <v>3</v>
      </c>
      <c r="G2" s="17" t="s">
        <v>456</v>
      </c>
      <c r="H2" s="19">
        <v>1108</v>
      </c>
      <c r="I2" s="17" t="s">
        <v>550</v>
      </c>
      <c r="J2" s="20" t="s">
        <v>531</v>
      </c>
    </row>
    <row r="3" spans="1:10" x14ac:dyDescent="0.25">
      <c r="A3" s="9" t="s">
        <v>6</v>
      </c>
      <c r="B3" s="2">
        <f t="shared" si="0"/>
        <v>2</v>
      </c>
      <c r="C3" s="3">
        <v>1067</v>
      </c>
      <c r="D3" s="2">
        <v>-0.5</v>
      </c>
      <c r="E3" s="2" t="s">
        <v>8</v>
      </c>
      <c r="F3" s="48">
        <v>3</v>
      </c>
      <c r="G3" s="2" t="s">
        <v>457</v>
      </c>
      <c r="H3" s="4">
        <v>1024</v>
      </c>
      <c r="I3" s="2" t="s">
        <v>557</v>
      </c>
      <c r="J3" s="10" t="s">
        <v>533</v>
      </c>
    </row>
    <row r="4" spans="1:10" x14ac:dyDescent="0.25">
      <c r="A4" s="9" t="s">
        <v>6</v>
      </c>
      <c r="B4" s="2">
        <f t="shared" si="0"/>
        <v>3</v>
      </c>
      <c r="C4" s="3">
        <v>1070</v>
      </c>
      <c r="D4" s="2">
        <v>0.9</v>
      </c>
      <c r="E4" s="2" t="s">
        <v>9</v>
      </c>
      <c r="F4" s="48">
        <v>3</v>
      </c>
      <c r="G4" s="2" t="s">
        <v>456</v>
      </c>
      <c r="H4" s="4">
        <v>802</v>
      </c>
      <c r="I4" s="2" t="s">
        <v>552</v>
      </c>
      <c r="J4" s="10" t="s">
        <v>531</v>
      </c>
    </row>
    <row r="5" spans="1:10" x14ac:dyDescent="0.25">
      <c r="A5" s="9" t="s">
        <v>6</v>
      </c>
      <c r="B5" s="2">
        <f t="shared" si="0"/>
        <v>4</v>
      </c>
      <c r="C5" s="3">
        <v>1074</v>
      </c>
      <c r="D5" s="2">
        <v>1.6</v>
      </c>
      <c r="E5" s="2" t="s">
        <v>10</v>
      </c>
      <c r="F5" s="48">
        <v>3</v>
      </c>
      <c r="G5" s="2" t="s">
        <v>461</v>
      </c>
      <c r="H5" s="4">
        <v>1003</v>
      </c>
      <c r="I5" s="2" t="s">
        <v>563</v>
      </c>
      <c r="J5" s="10" t="s">
        <v>532</v>
      </c>
    </row>
    <row r="6" spans="1:10" x14ac:dyDescent="0.25">
      <c r="A6" s="9" t="s">
        <v>6</v>
      </c>
      <c r="B6" s="2">
        <f t="shared" si="0"/>
        <v>5</v>
      </c>
      <c r="C6" s="3">
        <v>1076</v>
      </c>
      <c r="D6" s="2">
        <v>1.7</v>
      </c>
      <c r="E6" s="2" t="s">
        <v>11</v>
      </c>
      <c r="F6" s="48">
        <v>3</v>
      </c>
      <c r="G6" s="2" t="s">
        <v>516</v>
      </c>
      <c r="H6" s="4">
        <v>808</v>
      </c>
      <c r="I6" s="2" t="s">
        <v>12</v>
      </c>
      <c r="J6" s="10" t="s">
        <v>462</v>
      </c>
    </row>
    <row r="7" spans="1:10" x14ac:dyDescent="0.25">
      <c r="A7" s="9" t="s">
        <v>6</v>
      </c>
      <c r="B7" s="2">
        <f t="shared" si="0"/>
        <v>5</v>
      </c>
      <c r="C7" s="3">
        <v>1076</v>
      </c>
      <c r="D7" s="2">
        <v>0.1</v>
      </c>
      <c r="E7" s="2" t="s">
        <v>13</v>
      </c>
      <c r="F7" s="48">
        <v>3</v>
      </c>
      <c r="G7" s="2" t="s">
        <v>456</v>
      </c>
      <c r="H7" s="4">
        <v>830</v>
      </c>
      <c r="I7" s="2" t="s">
        <v>559</v>
      </c>
      <c r="J7" s="10" t="s">
        <v>532</v>
      </c>
    </row>
    <row r="8" spans="1:10" x14ac:dyDescent="0.25">
      <c r="A8" s="9" t="s">
        <v>6</v>
      </c>
      <c r="B8" s="2">
        <f t="shared" si="0"/>
        <v>5</v>
      </c>
      <c r="C8" s="3">
        <v>1076</v>
      </c>
      <c r="D8" s="2">
        <v>1.2</v>
      </c>
      <c r="E8" s="2" t="s">
        <v>14</v>
      </c>
      <c r="F8" s="48">
        <v>3</v>
      </c>
      <c r="G8" s="2" t="s">
        <v>516</v>
      </c>
      <c r="H8" s="4">
        <v>921</v>
      </c>
      <c r="I8" s="2" t="s">
        <v>15</v>
      </c>
      <c r="J8" s="10" t="s">
        <v>462</v>
      </c>
    </row>
    <row r="9" spans="1:10" x14ac:dyDescent="0.25">
      <c r="A9" s="9" t="s">
        <v>6</v>
      </c>
      <c r="B9" s="2">
        <f t="shared" si="0"/>
        <v>5</v>
      </c>
      <c r="C9" s="3">
        <v>1076</v>
      </c>
      <c r="D9" s="2">
        <v>1.1000000000000001</v>
      </c>
      <c r="E9" s="2" t="s">
        <v>16</v>
      </c>
      <c r="F9" s="48">
        <v>3</v>
      </c>
      <c r="G9" s="2" t="s">
        <v>457</v>
      </c>
      <c r="H9" s="4">
        <v>1108</v>
      </c>
      <c r="I9" s="2" t="s">
        <v>550</v>
      </c>
      <c r="J9" s="10" t="s">
        <v>531</v>
      </c>
    </row>
    <row r="10" spans="1:10" x14ac:dyDescent="0.25">
      <c r="A10" s="9" t="s">
        <v>6</v>
      </c>
      <c r="B10" s="2">
        <f t="shared" si="0"/>
        <v>9</v>
      </c>
      <c r="C10" s="3">
        <v>1078</v>
      </c>
      <c r="D10" s="2">
        <v>1.8</v>
      </c>
      <c r="E10" s="2" t="s">
        <v>17</v>
      </c>
      <c r="F10" s="48">
        <v>3</v>
      </c>
      <c r="G10" s="2" t="s">
        <v>430</v>
      </c>
      <c r="H10" s="4">
        <v>1108</v>
      </c>
      <c r="I10" s="2" t="s">
        <v>550</v>
      </c>
      <c r="J10" s="10" t="s">
        <v>531</v>
      </c>
    </row>
    <row r="11" spans="1:10" x14ac:dyDescent="0.25">
      <c r="A11" s="9" t="s">
        <v>6</v>
      </c>
      <c r="B11" s="2">
        <f t="shared" si="0"/>
        <v>10</v>
      </c>
      <c r="C11" s="3">
        <v>1081</v>
      </c>
      <c r="D11" s="2">
        <v>0.3</v>
      </c>
      <c r="E11" s="2" t="s">
        <v>18</v>
      </c>
      <c r="F11" s="48">
        <v>2</v>
      </c>
      <c r="G11" s="2" t="s">
        <v>459</v>
      </c>
      <c r="H11" s="4">
        <v>802</v>
      </c>
      <c r="I11" s="2" t="s">
        <v>552</v>
      </c>
      <c r="J11" s="10" t="s">
        <v>532</v>
      </c>
    </row>
    <row r="12" spans="1:10" x14ac:dyDescent="0.25">
      <c r="A12" s="9" t="s">
        <v>6</v>
      </c>
      <c r="B12" s="2">
        <f t="shared" si="0"/>
        <v>11</v>
      </c>
      <c r="C12" s="3">
        <v>1082</v>
      </c>
      <c r="D12" s="2">
        <v>1.1000000000000001</v>
      </c>
      <c r="E12" s="2" t="s">
        <v>19</v>
      </c>
      <c r="F12" s="48">
        <v>2</v>
      </c>
      <c r="G12" s="2" t="s">
        <v>457</v>
      </c>
      <c r="H12" s="4">
        <v>1108</v>
      </c>
      <c r="I12" s="2" t="s">
        <v>550</v>
      </c>
      <c r="J12" s="10" t="s">
        <v>531</v>
      </c>
    </row>
    <row r="13" spans="1:10" x14ac:dyDescent="0.25">
      <c r="A13" s="9" t="s">
        <v>6</v>
      </c>
      <c r="B13" s="2">
        <f t="shared" si="0"/>
        <v>12</v>
      </c>
      <c r="C13" s="3">
        <v>1083</v>
      </c>
      <c r="D13" s="2">
        <v>1.6</v>
      </c>
      <c r="E13" s="2" t="s">
        <v>20</v>
      </c>
      <c r="F13" s="48">
        <v>2</v>
      </c>
      <c r="G13" s="2" t="s">
        <v>516</v>
      </c>
      <c r="H13" s="4">
        <v>830</v>
      </c>
      <c r="I13" s="2" t="s">
        <v>555</v>
      </c>
      <c r="J13" s="10" t="s">
        <v>532</v>
      </c>
    </row>
    <row r="14" spans="1:10" x14ac:dyDescent="0.25">
      <c r="A14" s="9" t="s">
        <v>6</v>
      </c>
      <c r="B14" s="2">
        <f t="shared" si="0"/>
        <v>12</v>
      </c>
      <c r="C14" s="3">
        <v>1083</v>
      </c>
      <c r="D14" s="2">
        <v>1.1000000000000001</v>
      </c>
      <c r="E14" s="2" t="s">
        <v>21</v>
      </c>
      <c r="F14" s="48">
        <v>2</v>
      </c>
      <c r="G14" s="2" t="s">
        <v>479</v>
      </c>
      <c r="H14" s="4">
        <v>1108</v>
      </c>
      <c r="I14" s="2" t="s">
        <v>550</v>
      </c>
      <c r="J14" s="10" t="s">
        <v>531</v>
      </c>
    </row>
    <row r="15" spans="1:10" x14ac:dyDescent="0.25">
      <c r="A15" s="9" t="s">
        <v>6</v>
      </c>
      <c r="B15" s="2">
        <f t="shared" si="0"/>
        <v>14</v>
      </c>
      <c r="C15" s="3">
        <v>1086</v>
      </c>
      <c r="D15" s="2">
        <v>-0.2</v>
      </c>
      <c r="E15" s="2" t="s">
        <v>22</v>
      </c>
      <c r="F15" s="48">
        <v>3</v>
      </c>
      <c r="G15" s="2" t="s">
        <v>460</v>
      </c>
      <c r="H15" s="4">
        <v>723</v>
      </c>
      <c r="I15" s="2" t="s">
        <v>551</v>
      </c>
      <c r="J15" s="10" t="s">
        <v>533</v>
      </c>
    </row>
    <row r="16" spans="1:10" x14ac:dyDescent="0.25">
      <c r="A16" s="9" t="s">
        <v>6</v>
      </c>
      <c r="B16" s="2">
        <f t="shared" si="0"/>
        <v>14</v>
      </c>
      <c r="C16" s="3">
        <v>1086</v>
      </c>
      <c r="D16" s="2">
        <v>0.8</v>
      </c>
      <c r="E16" s="2" t="s">
        <v>23</v>
      </c>
      <c r="F16" s="48">
        <v>3</v>
      </c>
      <c r="G16" s="2" t="s">
        <v>485</v>
      </c>
      <c r="H16" s="4">
        <v>811</v>
      </c>
      <c r="I16" s="2" t="s">
        <v>553</v>
      </c>
      <c r="J16" s="10" t="s">
        <v>532</v>
      </c>
    </row>
    <row r="17" spans="1:10" x14ac:dyDescent="0.25">
      <c r="A17" s="9" t="s">
        <v>6</v>
      </c>
      <c r="B17" s="2">
        <f t="shared" si="0"/>
        <v>14</v>
      </c>
      <c r="C17" s="3">
        <v>1086</v>
      </c>
      <c r="D17" s="2">
        <v>1.1000000000000001</v>
      </c>
      <c r="E17" s="2" t="s">
        <v>24</v>
      </c>
      <c r="F17" s="48">
        <v>1</v>
      </c>
      <c r="G17" s="2" t="s">
        <v>457</v>
      </c>
      <c r="H17" s="4">
        <v>1108</v>
      </c>
      <c r="I17" s="2" t="s">
        <v>550</v>
      </c>
      <c r="J17" s="10" t="s">
        <v>531</v>
      </c>
    </row>
    <row r="18" spans="1:10" x14ac:dyDescent="0.25">
      <c r="A18" s="9" t="s">
        <v>6</v>
      </c>
      <c r="B18" s="2">
        <f t="shared" si="0"/>
        <v>14</v>
      </c>
      <c r="C18" s="3">
        <v>1086</v>
      </c>
      <c r="D18" s="2">
        <v>1.1000000000000001</v>
      </c>
      <c r="E18" s="2" t="s">
        <v>25</v>
      </c>
      <c r="F18" s="48">
        <v>2</v>
      </c>
      <c r="G18" s="2" t="s">
        <v>457</v>
      </c>
      <c r="H18" s="4">
        <v>1108</v>
      </c>
      <c r="I18" s="2" t="s">
        <v>550</v>
      </c>
      <c r="J18" s="10" t="s">
        <v>531</v>
      </c>
    </row>
    <row r="19" spans="1:10" x14ac:dyDescent="0.25">
      <c r="A19" s="9" t="s">
        <v>6</v>
      </c>
      <c r="B19" s="2">
        <f t="shared" si="0"/>
        <v>18</v>
      </c>
      <c r="C19" s="3">
        <v>1089</v>
      </c>
      <c r="D19" s="2">
        <v>-0.3</v>
      </c>
      <c r="E19" s="2" t="s">
        <v>26</v>
      </c>
      <c r="F19" s="48">
        <v>3</v>
      </c>
      <c r="G19" s="2" t="s">
        <v>518</v>
      </c>
      <c r="H19" s="4">
        <v>922</v>
      </c>
      <c r="I19" s="2" t="s">
        <v>560</v>
      </c>
      <c r="J19" s="10" t="s">
        <v>462</v>
      </c>
    </row>
    <row r="20" spans="1:10" x14ac:dyDescent="0.25">
      <c r="A20" s="9" t="s">
        <v>6</v>
      </c>
      <c r="B20" s="2">
        <f t="shared" si="0"/>
        <v>18</v>
      </c>
      <c r="C20" s="3">
        <v>1089</v>
      </c>
      <c r="D20" s="2">
        <v>-0.9</v>
      </c>
      <c r="E20" s="2" t="s">
        <v>27</v>
      </c>
      <c r="F20" s="48">
        <v>3</v>
      </c>
      <c r="G20" s="2" t="s">
        <v>481</v>
      </c>
      <c r="H20" s="4">
        <v>1024</v>
      </c>
      <c r="I20" s="2" t="s">
        <v>557</v>
      </c>
      <c r="J20" s="10" t="s">
        <v>533</v>
      </c>
    </row>
    <row r="21" spans="1:10" x14ac:dyDescent="0.25">
      <c r="A21" s="9" t="s">
        <v>6</v>
      </c>
      <c r="B21" s="2">
        <f t="shared" si="0"/>
        <v>20</v>
      </c>
      <c r="C21" s="3">
        <v>1091</v>
      </c>
      <c r="D21" s="2">
        <v>0</v>
      </c>
      <c r="E21" s="2" t="s">
        <v>28</v>
      </c>
      <c r="F21" s="48">
        <v>3</v>
      </c>
      <c r="G21" s="2" t="s">
        <v>430</v>
      </c>
      <c r="H21" s="4">
        <v>926</v>
      </c>
      <c r="I21" s="2" t="s">
        <v>558</v>
      </c>
      <c r="J21" s="10" t="s">
        <v>534</v>
      </c>
    </row>
    <row r="22" spans="1:10" ht="13.75" thickBot="1" x14ac:dyDescent="0.3">
      <c r="A22" s="11" t="s">
        <v>6</v>
      </c>
      <c r="B22" s="12">
        <f t="shared" si="0"/>
        <v>20</v>
      </c>
      <c r="C22" s="13">
        <v>1091</v>
      </c>
      <c r="D22" s="12">
        <v>1.6</v>
      </c>
      <c r="E22" s="12" t="s">
        <v>29</v>
      </c>
      <c r="F22" s="49">
        <v>3</v>
      </c>
      <c r="G22" s="12" t="s">
        <v>461</v>
      </c>
      <c r="H22" s="14">
        <v>1003</v>
      </c>
      <c r="I22" s="12" t="s">
        <v>563</v>
      </c>
      <c r="J22" s="15" t="s">
        <v>532</v>
      </c>
    </row>
    <row r="23" spans="1:10" x14ac:dyDescent="0.25">
      <c r="A23" s="35" t="s">
        <v>49</v>
      </c>
      <c r="B23" s="6">
        <f t="shared" ref="B23:B43" si="1">_xlfn.RANK.EQ(C23,$C$23:$C$43,1)</f>
        <v>1</v>
      </c>
      <c r="C23" s="24">
        <v>2143</v>
      </c>
      <c r="D23" s="6">
        <v>0.8</v>
      </c>
      <c r="E23" s="6" t="s">
        <v>9</v>
      </c>
      <c r="F23" s="50">
        <v>3</v>
      </c>
      <c r="G23" s="6" t="s">
        <v>456</v>
      </c>
      <c r="H23" s="8">
        <v>810</v>
      </c>
      <c r="I23" s="6" t="s">
        <v>553</v>
      </c>
      <c r="J23" s="36" t="s">
        <v>531</v>
      </c>
    </row>
    <row r="24" spans="1:10" x14ac:dyDescent="0.25">
      <c r="A24" s="9" t="s">
        <v>49</v>
      </c>
      <c r="B24" s="2">
        <f t="shared" si="1"/>
        <v>2</v>
      </c>
      <c r="C24" s="3">
        <v>2155</v>
      </c>
      <c r="D24" s="2">
        <v>0.8</v>
      </c>
      <c r="E24" s="2" t="s">
        <v>18</v>
      </c>
      <c r="F24" s="48">
        <v>2</v>
      </c>
      <c r="G24" s="2" t="s">
        <v>459</v>
      </c>
      <c r="H24" s="4">
        <v>822</v>
      </c>
      <c r="I24" s="2" t="s">
        <v>555</v>
      </c>
      <c r="J24" s="10" t="s">
        <v>532</v>
      </c>
    </row>
    <row r="25" spans="1:10" x14ac:dyDescent="0.25">
      <c r="A25" s="9" t="s">
        <v>49</v>
      </c>
      <c r="B25" s="2">
        <f t="shared" si="1"/>
        <v>3</v>
      </c>
      <c r="C25" s="3">
        <v>2157</v>
      </c>
      <c r="D25" s="2">
        <v>1.5</v>
      </c>
      <c r="E25" s="2" t="s">
        <v>613</v>
      </c>
      <c r="F25" s="48">
        <v>3</v>
      </c>
      <c r="G25" s="2" t="s">
        <v>462</v>
      </c>
      <c r="H25" s="4">
        <v>1025</v>
      </c>
      <c r="I25" s="2" t="s">
        <v>50</v>
      </c>
      <c r="J25" s="10" t="s">
        <v>527</v>
      </c>
    </row>
    <row r="26" spans="1:10" x14ac:dyDescent="0.25">
      <c r="A26" s="9" t="s">
        <v>49</v>
      </c>
      <c r="B26" s="2">
        <f t="shared" si="1"/>
        <v>4</v>
      </c>
      <c r="C26" s="3">
        <v>2160</v>
      </c>
      <c r="D26" s="2">
        <v>0.8</v>
      </c>
      <c r="E26" s="2" t="s">
        <v>39</v>
      </c>
      <c r="F26" s="48">
        <v>2</v>
      </c>
      <c r="G26" s="2" t="s">
        <v>457</v>
      </c>
      <c r="H26" s="4">
        <v>822</v>
      </c>
      <c r="I26" s="2" t="s">
        <v>555</v>
      </c>
      <c r="J26" s="10" t="s">
        <v>532</v>
      </c>
    </row>
    <row r="27" spans="1:10" x14ac:dyDescent="0.25">
      <c r="A27" s="9" t="s">
        <v>49</v>
      </c>
      <c r="B27" s="2">
        <f t="shared" si="1"/>
        <v>5</v>
      </c>
      <c r="C27" s="3">
        <v>2181</v>
      </c>
      <c r="D27" s="2">
        <v>0.4</v>
      </c>
      <c r="E27" s="2" t="s">
        <v>22</v>
      </c>
      <c r="F27" s="48">
        <v>3</v>
      </c>
      <c r="G27" s="2" t="s">
        <v>460</v>
      </c>
      <c r="H27" s="4">
        <v>905</v>
      </c>
      <c r="I27" s="2" t="s">
        <v>570</v>
      </c>
      <c r="J27" s="10" t="s">
        <v>490</v>
      </c>
    </row>
    <row r="28" spans="1:10" x14ac:dyDescent="0.25">
      <c r="A28" s="9" t="s">
        <v>49</v>
      </c>
      <c r="B28" s="2">
        <f t="shared" si="1"/>
        <v>6</v>
      </c>
      <c r="C28" s="3">
        <v>2185</v>
      </c>
      <c r="D28" s="2">
        <v>-0.2</v>
      </c>
      <c r="E28" s="2" t="s">
        <v>7</v>
      </c>
      <c r="F28" s="48">
        <v>3</v>
      </c>
      <c r="G28" s="2" t="s">
        <v>456</v>
      </c>
      <c r="H28" s="4">
        <v>1025</v>
      </c>
      <c r="I28" s="2" t="s">
        <v>50</v>
      </c>
      <c r="J28" s="10" t="s">
        <v>527</v>
      </c>
    </row>
    <row r="29" spans="1:10" x14ac:dyDescent="0.25">
      <c r="A29" s="9" t="s">
        <v>49</v>
      </c>
      <c r="B29" s="2">
        <f t="shared" si="1"/>
        <v>7</v>
      </c>
      <c r="C29" s="3">
        <v>2190</v>
      </c>
      <c r="D29" s="2">
        <v>-0.4</v>
      </c>
      <c r="E29" s="2" t="s">
        <v>27</v>
      </c>
      <c r="F29" s="48">
        <v>3</v>
      </c>
      <c r="G29" s="2" t="s">
        <v>481</v>
      </c>
      <c r="H29" s="4">
        <v>921</v>
      </c>
      <c r="I29" s="2" t="s">
        <v>570</v>
      </c>
      <c r="J29" s="10" t="s">
        <v>490</v>
      </c>
    </row>
    <row r="30" spans="1:10" x14ac:dyDescent="0.25">
      <c r="A30" s="9" t="s">
        <v>49</v>
      </c>
      <c r="B30" s="2">
        <f t="shared" si="1"/>
        <v>8</v>
      </c>
      <c r="C30" s="3">
        <v>2191</v>
      </c>
      <c r="D30" s="2">
        <v>1.4</v>
      </c>
      <c r="E30" s="2" t="s">
        <v>47</v>
      </c>
      <c r="F30" s="48">
        <v>2</v>
      </c>
      <c r="G30" s="2" t="s">
        <v>458</v>
      </c>
      <c r="H30" s="4">
        <v>1101</v>
      </c>
      <c r="I30" s="2" t="s">
        <v>554</v>
      </c>
      <c r="J30" s="10" t="s">
        <v>532</v>
      </c>
    </row>
    <row r="31" spans="1:10" x14ac:dyDescent="0.25">
      <c r="A31" s="9" t="s">
        <v>49</v>
      </c>
      <c r="B31" s="2">
        <f t="shared" si="1"/>
        <v>9</v>
      </c>
      <c r="C31" s="3">
        <v>2200</v>
      </c>
      <c r="D31" s="2">
        <v>0.8</v>
      </c>
      <c r="E31" s="2" t="s">
        <v>14</v>
      </c>
      <c r="F31" s="48">
        <v>3</v>
      </c>
      <c r="G31" s="2" t="s">
        <v>516</v>
      </c>
      <c r="H31" s="4">
        <v>810</v>
      </c>
      <c r="I31" s="2" t="s">
        <v>553</v>
      </c>
      <c r="J31" s="10" t="s">
        <v>531</v>
      </c>
    </row>
    <row r="32" spans="1:10" x14ac:dyDescent="0.25">
      <c r="A32" s="9" t="s">
        <v>49</v>
      </c>
      <c r="B32" s="2">
        <f t="shared" si="1"/>
        <v>10</v>
      </c>
      <c r="C32" s="3">
        <v>2208</v>
      </c>
      <c r="D32" s="2">
        <v>0.7</v>
      </c>
      <c r="E32" s="2" t="s">
        <v>17</v>
      </c>
      <c r="F32" s="48">
        <v>3</v>
      </c>
      <c r="G32" s="2" t="s">
        <v>430</v>
      </c>
      <c r="H32" s="4">
        <v>1123</v>
      </c>
      <c r="I32" s="2" t="s">
        <v>571</v>
      </c>
      <c r="J32" s="10" t="s">
        <v>490</v>
      </c>
    </row>
    <row r="33" spans="1:10" x14ac:dyDescent="0.25">
      <c r="A33" s="9" t="s">
        <v>49</v>
      </c>
      <c r="B33" s="2">
        <f t="shared" si="1"/>
        <v>11</v>
      </c>
      <c r="C33" s="3">
        <v>2213</v>
      </c>
      <c r="D33" s="2">
        <v>0.4</v>
      </c>
      <c r="E33" s="2" t="s">
        <v>51</v>
      </c>
      <c r="F33" s="48">
        <v>3</v>
      </c>
      <c r="G33" s="2" t="s">
        <v>459</v>
      </c>
      <c r="H33" s="4">
        <v>905</v>
      </c>
      <c r="I33" s="2" t="s">
        <v>570</v>
      </c>
      <c r="J33" s="10" t="s">
        <v>490</v>
      </c>
    </row>
    <row r="34" spans="1:10" x14ac:dyDescent="0.25">
      <c r="A34" s="9" t="s">
        <v>49</v>
      </c>
      <c r="B34" s="2">
        <f t="shared" si="1"/>
        <v>12</v>
      </c>
      <c r="C34" s="3">
        <v>2215</v>
      </c>
      <c r="D34" s="2">
        <v>-0.1</v>
      </c>
      <c r="E34" s="2" t="s">
        <v>11</v>
      </c>
      <c r="F34" s="48">
        <v>3</v>
      </c>
      <c r="G34" s="2" t="s">
        <v>516</v>
      </c>
      <c r="H34" s="4">
        <v>922</v>
      </c>
      <c r="I34" s="2" t="s">
        <v>560</v>
      </c>
      <c r="J34" s="10" t="s">
        <v>462</v>
      </c>
    </row>
    <row r="35" spans="1:10" x14ac:dyDescent="0.25">
      <c r="A35" s="9" t="s">
        <v>49</v>
      </c>
      <c r="B35" s="2">
        <f t="shared" si="1"/>
        <v>12</v>
      </c>
      <c r="C35" s="3">
        <v>2215</v>
      </c>
      <c r="D35" s="2">
        <v>-0.1</v>
      </c>
      <c r="E35" s="2" t="s">
        <v>20</v>
      </c>
      <c r="F35" s="48">
        <v>2</v>
      </c>
      <c r="G35" s="2" t="s">
        <v>516</v>
      </c>
      <c r="H35" s="4">
        <v>922</v>
      </c>
      <c r="I35" s="2" t="s">
        <v>560</v>
      </c>
      <c r="J35" s="10" t="s">
        <v>462</v>
      </c>
    </row>
    <row r="36" spans="1:10" x14ac:dyDescent="0.25">
      <c r="A36" s="9" t="s">
        <v>49</v>
      </c>
      <c r="B36" s="2">
        <f t="shared" si="1"/>
        <v>14</v>
      </c>
      <c r="C36" s="3">
        <v>2216</v>
      </c>
      <c r="D36" s="2">
        <v>1.7</v>
      </c>
      <c r="E36" s="2" t="s">
        <v>52</v>
      </c>
      <c r="F36" s="48">
        <v>2</v>
      </c>
      <c r="G36" s="2" t="s">
        <v>466</v>
      </c>
      <c r="H36" s="4">
        <v>822</v>
      </c>
      <c r="I36" s="2" t="s">
        <v>555</v>
      </c>
      <c r="J36" s="10" t="s">
        <v>532</v>
      </c>
    </row>
    <row r="37" spans="1:10" x14ac:dyDescent="0.25">
      <c r="A37" s="9" t="s">
        <v>49</v>
      </c>
      <c r="B37" s="2">
        <f t="shared" si="1"/>
        <v>15</v>
      </c>
      <c r="C37" s="3">
        <v>2219</v>
      </c>
      <c r="D37" s="2">
        <v>-1.6</v>
      </c>
      <c r="E37" s="2" t="s">
        <v>53</v>
      </c>
      <c r="F37" s="48">
        <v>3</v>
      </c>
      <c r="G37" s="2" t="s">
        <v>487</v>
      </c>
      <c r="H37" s="4">
        <v>810</v>
      </c>
      <c r="I37" s="2" t="s">
        <v>553</v>
      </c>
      <c r="J37" s="10" t="s">
        <v>531</v>
      </c>
    </row>
    <row r="38" spans="1:10" x14ac:dyDescent="0.25">
      <c r="A38" s="9" t="s">
        <v>49</v>
      </c>
      <c r="B38" s="2">
        <f t="shared" si="1"/>
        <v>16</v>
      </c>
      <c r="C38" s="3">
        <v>2220</v>
      </c>
      <c r="D38" s="2">
        <v>-1</v>
      </c>
      <c r="E38" s="2" t="s">
        <v>40</v>
      </c>
      <c r="F38" s="48">
        <v>3</v>
      </c>
      <c r="G38" s="2" t="s">
        <v>458</v>
      </c>
      <c r="H38" s="4">
        <v>1004</v>
      </c>
      <c r="I38" s="2" t="s">
        <v>54</v>
      </c>
      <c r="J38" s="10" t="s">
        <v>490</v>
      </c>
    </row>
    <row r="39" spans="1:10" x14ac:dyDescent="0.25">
      <c r="A39" s="9" t="s">
        <v>49</v>
      </c>
      <c r="B39" s="2">
        <f t="shared" si="1"/>
        <v>17</v>
      </c>
      <c r="C39" s="3">
        <v>2221</v>
      </c>
      <c r="D39" s="2">
        <v>-0.5</v>
      </c>
      <c r="E39" s="2" t="s">
        <v>25</v>
      </c>
      <c r="F39" s="48">
        <v>2</v>
      </c>
      <c r="G39" s="2" t="s">
        <v>457</v>
      </c>
      <c r="H39" s="4">
        <v>724</v>
      </c>
      <c r="I39" s="2" t="s">
        <v>551</v>
      </c>
      <c r="J39" s="10" t="s">
        <v>533</v>
      </c>
    </row>
    <row r="40" spans="1:10" x14ac:dyDescent="0.25">
      <c r="A40" s="9" t="s">
        <v>49</v>
      </c>
      <c r="B40" s="2">
        <f t="shared" si="1"/>
        <v>18</v>
      </c>
      <c r="C40" s="3">
        <v>2223</v>
      </c>
      <c r="D40" s="2">
        <v>1</v>
      </c>
      <c r="E40" s="2" t="s">
        <v>19</v>
      </c>
      <c r="F40" s="48">
        <v>2</v>
      </c>
      <c r="G40" s="2" t="s">
        <v>457</v>
      </c>
      <c r="H40" s="4">
        <v>822</v>
      </c>
      <c r="I40" s="2" t="s">
        <v>555</v>
      </c>
      <c r="J40" s="10" t="s">
        <v>532</v>
      </c>
    </row>
    <row r="41" spans="1:10" x14ac:dyDescent="0.25">
      <c r="A41" s="9" t="s">
        <v>49</v>
      </c>
      <c r="B41" s="2">
        <f t="shared" si="1"/>
        <v>19</v>
      </c>
      <c r="C41" s="3">
        <v>2224</v>
      </c>
      <c r="D41" s="2">
        <v>1.2</v>
      </c>
      <c r="E41" s="2" t="s">
        <v>16</v>
      </c>
      <c r="F41" s="48">
        <v>3</v>
      </c>
      <c r="G41" s="2" t="s">
        <v>457</v>
      </c>
      <c r="H41" s="4">
        <v>724</v>
      </c>
      <c r="I41" s="2" t="s">
        <v>551</v>
      </c>
      <c r="J41" s="10" t="s">
        <v>533</v>
      </c>
    </row>
    <row r="42" spans="1:10" x14ac:dyDescent="0.25">
      <c r="A42" s="9" t="s">
        <v>49</v>
      </c>
      <c r="B42" s="2">
        <f t="shared" si="1"/>
        <v>20</v>
      </c>
      <c r="C42" s="3">
        <v>2225</v>
      </c>
      <c r="D42" s="2">
        <v>1.7</v>
      </c>
      <c r="E42" s="2" t="s">
        <v>55</v>
      </c>
      <c r="F42" s="48">
        <v>2</v>
      </c>
      <c r="G42" s="2" t="s">
        <v>462</v>
      </c>
      <c r="H42" s="4">
        <v>822</v>
      </c>
      <c r="I42" s="2" t="s">
        <v>555</v>
      </c>
      <c r="J42" s="10" t="s">
        <v>532</v>
      </c>
    </row>
    <row r="43" spans="1:10" ht="13.75" thickBot="1" x14ac:dyDescent="0.3">
      <c r="A43" s="9" t="s">
        <v>49</v>
      </c>
      <c r="B43" s="2">
        <f t="shared" si="1"/>
        <v>20</v>
      </c>
      <c r="C43" s="3">
        <v>2225</v>
      </c>
      <c r="D43" s="2">
        <v>0.8</v>
      </c>
      <c r="E43" s="2" t="s">
        <v>56</v>
      </c>
      <c r="F43" s="48">
        <v>2</v>
      </c>
      <c r="G43" s="2" t="s">
        <v>469</v>
      </c>
      <c r="H43" s="4">
        <v>822</v>
      </c>
      <c r="I43" s="2" t="s">
        <v>555</v>
      </c>
      <c r="J43" s="10" t="s">
        <v>532</v>
      </c>
    </row>
    <row r="44" spans="1:10" x14ac:dyDescent="0.25">
      <c r="A44" s="16" t="s">
        <v>71</v>
      </c>
      <c r="B44" s="17">
        <f t="shared" ref="B44:B63" si="2">_xlfn.RANK.EQ(C44,$C$44:$C$63,1)</f>
        <v>1</v>
      </c>
      <c r="C44" s="25">
        <v>4762</v>
      </c>
      <c r="D44" s="17"/>
      <c r="E44" s="17" t="s">
        <v>35</v>
      </c>
      <c r="F44" s="47">
        <v>3</v>
      </c>
      <c r="G44" s="17" t="s">
        <v>457</v>
      </c>
      <c r="H44" s="19">
        <v>927</v>
      </c>
      <c r="I44" s="17" t="s">
        <v>558</v>
      </c>
      <c r="J44" s="20" t="s">
        <v>534</v>
      </c>
    </row>
    <row r="45" spans="1:10" x14ac:dyDescent="0.25">
      <c r="A45" s="9" t="s">
        <v>71</v>
      </c>
      <c r="B45" s="2">
        <f t="shared" si="2"/>
        <v>2</v>
      </c>
      <c r="C45" s="3">
        <v>4766</v>
      </c>
      <c r="D45" s="2"/>
      <c r="E45" s="2" t="s">
        <v>9</v>
      </c>
      <c r="F45" s="48">
        <v>3</v>
      </c>
      <c r="G45" s="2" t="s">
        <v>456</v>
      </c>
      <c r="H45" s="4">
        <v>927</v>
      </c>
      <c r="I45" s="2" t="s">
        <v>558</v>
      </c>
      <c r="J45" s="10" t="s">
        <v>534</v>
      </c>
    </row>
    <row r="46" spans="1:10" x14ac:dyDescent="0.25">
      <c r="A46" s="9" t="s">
        <v>71</v>
      </c>
      <c r="B46" s="2">
        <f t="shared" si="2"/>
        <v>3</v>
      </c>
      <c r="C46" s="3">
        <v>4849</v>
      </c>
      <c r="D46" s="2"/>
      <c r="E46" s="2" t="s">
        <v>11</v>
      </c>
      <c r="F46" s="48">
        <v>3</v>
      </c>
      <c r="G46" s="2" t="s">
        <v>516</v>
      </c>
      <c r="H46" s="4">
        <v>823</v>
      </c>
      <c r="I46" s="2" t="s">
        <v>559</v>
      </c>
      <c r="J46" s="10" t="s">
        <v>532</v>
      </c>
    </row>
    <row r="47" spans="1:10" x14ac:dyDescent="0.25">
      <c r="A47" s="9" t="s">
        <v>71</v>
      </c>
      <c r="B47" s="2">
        <f t="shared" si="2"/>
        <v>4</v>
      </c>
      <c r="C47" s="3">
        <v>4858</v>
      </c>
      <c r="D47" s="2"/>
      <c r="E47" s="2" t="s">
        <v>46</v>
      </c>
      <c r="F47" s="48">
        <v>2</v>
      </c>
      <c r="G47" s="2" t="s">
        <v>457</v>
      </c>
      <c r="H47" s="4">
        <v>919</v>
      </c>
      <c r="I47" s="2" t="s">
        <v>556</v>
      </c>
      <c r="J47" s="10" t="s">
        <v>532</v>
      </c>
    </row>
    <row r="48" spans="1:10" x14ac:dyDescent="0.25">
      <c r="A48" s="9" t="s">
        <v>71</v>
      </c>
      <c r="B48" s="2">
        <f t="shared" si="2"/>
        <v>5</v>
      </c>
      <c r="C48" s="3">
        <v>4876</v>
      </c>
      <c r="D48" s="2"/>
      <c r="E48" s="2" t="s">
        <v>72</v>
      </c>
      <c r="F48" s="48">
        <v>3</v>
      </c>
      <c r="G48" s="2" t="s">
        <v>457</v>
      </c>
      <c r="H48" s="4">
        <v>927</v>
      </c>
      <c r="I48" s="2" t="s">
        <v>558</v>
      </c>
      <c r="J48" s="10" t="s">
        <v>534</v>
      </c>
    </row>
    <row r="49" spans="1:10" x14ac:dyDescent="0.25">
      <c r="A49" s="9" t="s">
        <v>71</v>
      </c>
      <c r="B49" s="2">
        <f t="shared" si="2"/>
        <v>6</v>
      </c>
      <c r="C49" s="3">
        <v>4899</v>
      </c>
      <c r="D49" s="2"/>
      <c r="E49" s="2" t="s">
        <v>73</v>
      </c>
      <c r="F49" s="48">
        <v>3</v>
      </c>
      <c r="G49" s="2" t="s">
        <v>456</v>
      </c>
      <c r="H49" s="4">
        <v>723</v>
      </c>
      <c r="I49" s="2" t="s">
        <v>551</v>
      </c>
      <c r="J49" s="10" t="s">
        <v>533</v>
      </c>
    </row>
    <row r="50" spans="1:10" x14ac:dyDescent="0.25">
      <c r="A50" s="9" t="s">
        <v>71</v>
      </c>
      <c r="B50" s="2">
        <f t="shared" si="2"/>
        <v>7</v>
      </c>
      <c r="C50" s="3">
        <v>4914</v>
      </c>
      <c r="D50" s="2"/>
      <c r="E50" s="2" t="s">
        <v>27</v>
      </c>
      <c r="F50" s="48">
        <v>3</v>
      </c>
      <c r="G50" s="2" t="s">
        <v>481</v>
      </c>
      <c r="H50" s="4">
        <v>905</v>
      </c>
      <c r="I50" s="2" t="s">
        <v>570</v>
      </c>
      <c r="J50" s="10" t="s">
        <v>490</v>
      </c>
    </row>
    <row r="51" spans="1:10" x14ac:dyDescent="0.25">
      <c r="A51" s="9" t="s">
        <v>71</v>
      </c>
      <c r="B51" s="2">
        <f t="shared" si="2"/>
        <v>8</v>
      </c>
      <c r="C51" s="3">
        <v>4921</v>
      </c>
      <c r="D51" s="2"/>
      <c r="E51" s="2" t="s">
        <v>19</v>
      </c>
      <c r="F51" s="48">
        <v>2</v>
      </c>
      <c r="G51" s="2" t="s">
        <v>457</v>
      </c>
      <c r="H51" s="4">
        <v>927</v>
      </c>
      <c r="I51" s="2" t="s">
        <v>558</v>
      </c>
      <c r="J51" s="10" t="s">
        <v>534</v>
      </c>
    </row>
    <row r="52" spans="1:10" x14ac:dyDescent="0.25">
      <c r="A52" s="9" t="s">
        <v>71</v>
      </c>
      <c r="B52" s="2">
        <f t="shared" si="2"/>
        <v>9</v>
      </c>
      <c r="C52" s="3">
        <v>4935</v>
      </c>
      <c r="D52" s="2"/>
      <c r="E52" s="2" t="s">
        <v>52</v>
      </c>
      <c r="F52" s="48">
        <v>2</v>
      </c>
      <c r="G52" s="2" t="s">
        <v>466</v>
      </c>
      <c r="H52" s="4">
        <v>927</v>
      </c>
      <c r="I52" s="2" t="s">
        <v>558</v>
      </c>
      <c r="J52" s="10" t="s">
        <v>534</v>
      </c>
    </row>
    <row r="53" spans="1:10" x14ac:dyDescent="0.25">
      <c r="A53" s="9" t="s">
        <v>71</v>
      </c>
      <c r="B53" s="2">
        <f t="shared" si="2"/>
        <v>10</v>
      </c>
      <c r="C53" s="3">
        <v>4936</v>
      </c>
      <c r="D53" s="2"/>
      <c r="E53" s="2" t="s">
        <v>40</v>
      </c>
      <c r="F53" s="48">
        <v>3</v>
      </c>
      <c r="G53" s="2" t="s">
        <v>458</v>
      </c>
      <c r="H53" s="4">
        <v>905</v>
      </c>
      <c r="I53" s="2" t="s">
        <v>570</v>
      </c>
      <c r="J53" s="10" t="s">
        <v>490</v>
      </c>
    </row>
    <row r="54" spans="1:10" x14ac:dyDescent="0.25">
      <c r="A54" s="9" t="s">
        <v>71</v>
      </c>
      <c r="B54" s="2">
        <f t="shared" si="2"/>
        <v>11</v>
      </c>
      <c r="C54" s="3">
        <v>4942</v>
      </c>
      <c r="D54" s="2"/>
      <c r="E54" s="2" t="s">
        <v>74</v>
      </c>
      <c r="F54" s="48">
        <v>2</v>
      </c>
      <c r="G54" s="2" t="s">
        <v>489</v>
      </c>
      <c r="H54" s="4">
        <v>1108</v>
      </c>
      <c r="I54" s="2" t="s">
        <v>562</v>
      </c>
      <c r="J54" s="10" t="s">
        <v>532</v>
      </c>
    </row>
    <row r="55" spans="1:10" x14ac:dyDescent="0.25">
      <c r="A55" s="9" t="s">
        <v>71</v>
      </c>
      <c r="B55" s="2">
        <f t="shared" si="2"/>
        <v>12</v>
      </c>
      <c r="C55" s="3">
        <v>4959</v>
      </c>
      <c r="D55" s="2"/>
      <c r="E55" s="2" t="s">
        <v>75</v>
      </c>
      <c r="F55" s="48">
        <v>1</v>
      </c>
      <c r="G55" s="2" t="s">
        <v>436</v>
      </c>
      <c r="H55" s="4">
        <v>919</v>
      </c>
      <c r="I55" s="2" t="s">
        <v>556</v>
      </c>
      <c r="J55" s="10" t="s">
        <v>532</v>
      </c>
    </row>
    <row r="56" spans="1:10" x14ac:dyDescent="0.25">
      <c r="A56" s="9" t="s">
        <v>71</v>
      </c>
      <c r="B56" s="2">
        <f t="shared" si="2"/>
        <v>13</v>
      </c>
      <c r="C56" s="3">
        <v>4960</v>
      </c>
      <c r="D56" s="2"/>
      <c r="E56" s="2" t="s">
        <v>613</v>
      </c>
      <c r="F56" s="48">
        <v>3</v>
      </c>
      <c r="G56" s="2" t="s">
        <v>462</v>
      </c>
      <c r="H56" s="4">
        <v>1115</v>
      </c>
      <c r="I56" s="2" t="s">
        <v>76</v>
      </c>
      <c r="J56" s="10" t="s">
        <v>462</v>
      </c>
    </row>
    <row r="57" spans="1:10" x14ac:dyDescent="0.25">
      <c r="A57" s="9" t="s">
        <v>71</v>
      </c>
      <c r="B57" s="2">
        <f t="shared" si="2"/>
        <v>14</v>
      </c>
      <c r="C57" s="3">
        <v>4973</v>
      </c>
      <c r="D57" s="2"/>
      <c r="E57" s="2" t="s">
        <v>77</v>
      </c>
      <c r="F57" s="48">
        <v>3</v>
      </c>
      <c r="G57" s="2" t="s">
        <v>457</v>
      </c>
      <c r="H57" s="4">
        <v>802</v>
      </c>
      <c r="I57" s="2" t="s">
        <v>552</v>
      </c>
      <c r="J57" s="10" t="s">
        <v>531</v>
      </c>
    </row>
    <row r="58" spans="1:10" x14ac:dyDescent="0.25">
      <c r="A58" s="9" t="s">
        <v>71</v>
      </c>
      <c r="B58" s="2">
        <f t="shared" si="2"/>
        <v>15</v>
      </c>
      <c r="C58" s="3">
        <v>4976</v>
      </c>
      <c r="D58" s="2"/>
      <c r="E58" s="2" t="s">
        <v>78</v>
      </c>
      <c r="F58" s="48">
        <v>3</v>
      </c>
      <c r="G58" s="2" t="s">
        <v>462</v>
      </c>
      <c r="H58" s="4">
        <v>723</v>
      </c>
      <c r="I58" s="2" t="s">
        <v>551</v>
      </c>
      <c r="J58" s="10" t="s">
        <v>533</v>
      </c>
    </row>
    <row r="59" spans="1:10" x14ac:dyDescent="0.25">
      <c r="A59" s="9" t="s">
        <v>71</v>
      </c>
      <c r="B59" s="2">
        <f t="shared" si="2"/>
        <v>16</v>
      </c>
      <c r="C59" s="3">
        <v>4978</v>
      </c>
      <c r="D59" s="2"/>
      <c r="E59" s="2" t="s">
        <v>79</v>
      </c>
      <c r="F59" s="48">
        <v>2</v>
      </c>
      <c r="G59" s="2" t="s">
        <v>460</v>
      </c>
      <c r="H59" s="4">
        <v>919</v>
      </c>
      <c r="I59" s="2" t="s">
        <v>556</v>
      </c>
      <c r="J59" s="10" t="s">
        <v>532</v>
      </c>
    </row>
    <row r="60" spans="1:10" x14ac:dyDescent="0.25">
      <c r="A60" s="9" t="s">
        <v>71</v>
      </c>
      <c r="B60" s="2">
        <f t="shared" si="2"/>
        <v>17</v>
      </c>
      <c r="C60" s="3">
        <v>4979</v>
      </c>
      <c r="D60" s="2"/>
      <c r="E60" s="2" t="s">
        <v>51</v>
      </c>
      <c r="F60" s="48">
        <v>3</v>
      </c>
      <c r="G60" s="2" t="s">
        <v>459</v>
      </c>
      <c r="H60" s="4">
        <v>1108</v>
      </c>
      <c r="I60" s="2" t="s">
        <v>562</v>
      </c>
      <c r="J60" s="10" t="s">
        <v>532</v>
      </c>
    </row>
    <row r="61" spans="1:10" x14ac:dyDescent="0.25">
      <c r="A61" s="9" t="s">
        <v>71</v>
      </c>
      <c r="B61" s="2">
        <f t="shared" si="2"/>
        <v>18</v>
      </c>
      <c r="C61" s="3">
        <v>4980</v>
      </c>
      <c r="D61" s="2"/>
      <c r="E61" s="2" t="s">
        <v>80</v>
      </c>
      <c r="F61" s="48">
        <v>3</v>
      </c>
      <c r="G61" s="2" t="s">
        <v>430</v>
      </c>
      <c r="H61" s="4">
        <v>811</v>
      </c>
      <c r="I61" s="2" t="s">
        <v>553</v>
      </c>
      <c r="J61" s="10" t="s">
        <v>531</v>
      </c>
    </row>
    <row r="62" spans="1:10" x14ac:dyDescent="0.25">
      <c r="A62" s="9" t="s">
        <v>71</v>
      </c>
      <c r="B62" s="2">
        <f t="shared" si="2"/>
        <v>18</v>
      </c>
      <c r="C62" s="3">
        <v>4980</v>
      </c>
      <c r="D62" s="2"/>
      <c r="E62" s="2" t="s">
        <v>28</v>
      </c>
      <c r="F62" s="48">
        <v>3</v>
      </c>
      <c r="G62" s="2" t="s">
        <v>430</v>
      </c>
      <c r="H62" s="4">
        <v>1123</v>
      </c>
      <c r="I62" s="2" t="s">
        <v>571</v>
      </c>
      <c r="J62" s="10" t="s">
        <v>490</v>
      </c>
    </row>
    <row r="63" spans="1:10" ht="13.75" thickBot="1" x14ac:dyDescent="0.3">
      <c r="A63" s="11" t="s">
        <v>71</v>
      </c>
      <c r="B63" s="12">
        <f t="shared" si="2"/>
        <v>20</v>
      </c>
      <c r="C63" s="13">
        <v>4981</v>
      </c>
      <c r="D63" s="12"/>
      <c r="E63" s="12" t="s">
        <v>67</v>
      </c>
      <c r="F63" s="49">
        <v>1</v>
      </c>
      <c r="G63" s="12" t="s">
        <v>459</v>
      </c>
      <c r="H63" s="14">
        <v>823</v>
      </c>
      <c r="I63" s="12" t="s">
        <v>555</v>
      </c>
      <c r="J63" s="15" t="s">
        <v>532</v>
      </c>
    </row>
    <row r="64" spans="1:10" x14ac:dyDescent="0.25">
      <c r="A64" s="35" t="s">
        <v>97</v>
      </c>
      <c r="B64" s="6">
        <f t="shared" ref="B64:B83" si="3">_xlfn.RANK.EQ(C64,$C$64:$C$83,1)</f>
        <v>1</v>
      </c>
      <c r="C64" s="7">
        <v>15157</v>
      </c>
      <c r="D64" s="6"/>
      <c r="E64" s="6" t="s">
        <v>81</v>
      </c>
      <c r="F64" s="50">
        <v>2</v>
      </c>
      <c r="G64" s="6" t="s">
        <v>517</v>
      </c>
      <c r="H64" s="8">
        <v>918</v>
      </c>
      <c r="I64" s="6" t="s">
        <v>556</v>
      </c>
      <c r="J64" s="36" t="s">
        <v>532</v>
      </c>
    </row>
    <row r="65" spans="1:10" x14ac:dyDescent="0.25">
      <c r="A65" s="9" t="s">
        <v>97</v>
      </c>
      <c r="B65" s="2">
        <f t="shared" si="3"/>
        <v>2</v>
      </c>
      <c r="C65" s="5">
        <v>15272</v>
      </c>
      <c r="D65" s="2"/>
      <c r="E65" s="2" t="s">
        <v>98</v>
      </c>
      <c r="F65" s="48">
        <v>3</v>
      </c>
      <c r="G65" s="2" t="s">
        <v>456</v>
      </c>
      <c r="H65" s="4">
        <v>724</v>
      </c>
      <c r="I65" s="2" t="s">
        <v>551</v>
      </c>
      <c r="J65" s="10" t="s">
        <v>533</v>
      </c>
    </row>
    <row r="66" spans="1:10" x14ac:dyDescent="0.25">
      <c r="A66" s="9" t="s">
        <v>97</v>
      </c>
      <c r="B66" s="2">
        <f t="shared" si="3"/>
        <v>3</v>
      </c>
      <c r="C66" s="5">
        <v>15379</v>
      </c>
      <c r="D66" s="2"/>
      <c r="E66" s="2" t="s">
        <v>99</v>
      </c>
      <c r="F66" s="48">
        <v>3</v>
      </c>
      <c r="G66" s="2" t="s">
        <v>486</v>
      </c>
      <c r="H66" s="4">
        <v>724</v>
      </c>
      <c r="I66" s="2" t="s">
        <v>551</v>
      </c>
      <c r="J66" s="10" t="s">
        <v>533</v>
      </c>
    </row>
    <row r="67" spans="1:10" x14ac:dyDescent="0.25">
      <c r="A67" s="9" t="s">
        <v>97</v>
      </c>
      <c r="B67" s="2">
        <f t="shared" si="3"/>
        <v>4</v>
      </c>
      <c r="C67" s="5">
        <v>15427</v>
      </c>
      <c r="D67" s="2"/>
      <c r="E67" s="2" t="s">
        <v>100</v>
      </c>
      <c r="F67" s="48">
        <v>3</v>
      </c>
      <c r="G67" s="2" t="s">
        <v>463</v>
      </c>
      <c r="H67" s="4">
        <v>830</v>
      </c>
      <c r="I67" s="2" t="s">
        <v>559</v>
      </c>
      <c r="J67" s="10" t="s">
        <v>532</v>
      </c>
    </row>
    <row r="68" spans="1:10" x14ac:dyDescent="0.25">
      <c r="A68" s="9" t="s">
        <v>97</v>
      </c>
      <c r="B68" s="2">
        <f t="shared" si="3"/>
        <v>5</v>
      </c>
      <c r="C68" s="5">
        <v>15508</v>
      </c>
      <c r="D68" s="2"/>
      <c r="E68" s="2" t="s">
        <v>101</v>
      </c>
      <c r="F68" s="48">
        <v>2</v>
      </c>
      <c r="G68" s="2" t="s">
        <v>463</v>
      </c>
      <c r="H68" s="4">
        <v>926</v>
      </c>
      <c r="I68" s="2" t="s">
        <v>558</v>
      </c>
      <c r="J68" s="10" t="s">
        <v>534</v>
      </c>
    </row>
    <row r="69" spans="1:10" x14ac:dyDescent="0.25">
      <c r="A69" s="9" t="s">
        <v>97</v>
      </c>
      <c r="B69" s="2">
        <f t="shared" si="3"/>
        <v>6</v>
      </c>
      <c r="C69" s="5">
        <v>15530</v>
      </c>
      <c r="D69" s="2"/>
      <c r="E69" s="2" t="s">
        <v>102</v>
      </c>
      <c r="F69" s="48">
        <v>1</v>
      </c>
      <c r="G69" s="2" t="s">
        <v>463</v>
      </c>
      <c r="H69" s="4">
        <v>926</v>
      </c>
      <c r="I69" s="2" t="s">
        <v>558</v>
      </c>
      <c r="J69" s="10" t="s">
        <v>534</v>
      </c>
    </row>
    <row r="70" spans="1:10" x14ac:dyDescent="0.25">
      <c r="A70" s="9" t="s">
        <v>97</v>
      </c>
      <c r="B70" s="2">
        <f t="shared" si="3"/>
        <v>7</v>
      </c>
      <c r="C70" s="5">
        <v>15531</v>
      </c>
      <c r="D70" s="2"/>
      <c r="E70" s="2" t="s">
        <v>103</v>
      </c>
      <c r="F70" s="48">
        <v>2</v>
      </c>
      <c r="G70" s="2" t="s">
        <v>456</v>
      </c>
      <c r="H70" s="4">
        <v>724</v>
      </c>
      <c r="I70" s="2" t="s">
        <v>551</v>
      </c>
      <c r="J70" s="10" t="s">
        <v>533</v>
      </c>
    </row>
    <row r="71" spans="1:10" x14ac:dyDescent="0.25">
      <c r="A71" s="9" t="s">
        <v>97</v>
      </c>
      <c r="B71" s="2">
        <f t="shared" si="3"/>
        <v>8</v>
      </c>
      <c r="C71" s="5">
        <v>15562</v>
      </c>
      <c r="D71" s="2"/>
      <c r="E71" s="2" t="s">
        <v>104</v>
      </c>
      <c r="F71" s="48">
        <v>3</v>
      </c>
      <c r="G71" s="2" t="s">
        <v>459</v>
      </c>
      <c r="H71" s="4">
        <v>724</v>
      </c>
      <c r="I71" s="2" t="s">
        <v>551</v>
      </c>
      <c r="J71" s="10" t="s">
        <v>533</v>
      </c>
    </row>
    <row r="72" spans="1:10" x14ac:dyDescent="0.25">
      <c r="A72" s="9" t="s">
        <v>97</v>
      </c>
      <c r="B72" s="2">
        <f t="shared" si="3"/>
        <v>9</v>
      </c>
      <c r="C72" s="5">
        <v>15606</v>
      </c>
      <c r="D72" s="2"/>
      <c r="E72" s="2" t="s">
        <v>105</v>
      </c>
      <c r="F72" s="48">
        <v>2</v>
      </c>
      <c r="G72" s="2" t="s">
        <v>457</v>
      </c>
      <c r="H72" s="4">
        <v>926</v>
      </c>
      <c r="I72" s="2" t="s">
        <v>558</v>
      </c>
      <c r="J72" s="10" t="s">
        <v>534</v>
      </c>
    </row>
    <row r="73" spans="1:10" x14ac:dyDescent="0.25">
      <c r="A73" s="9" t="s">
        <v>97</v>
      </c>
      <c r="B73" s="2">
        <f t="shared" si="3"/>
        <v>10</v>
      </c>
      <c r="C73" s="5">
        <v>15634</v>
      </c>
      <c r="D73" s="2"/>
      <c r="E73" s="2" t="s">
        <v>106</v>
      </c>
      <c r="F73" s="48">
        <v>3</v>
      </c>
      <c r="G73" s="2" t="s">
        <v>491</v>
      </c>
      <c r="H73" s="4">
        <v>724</v>
      </c>
      <c r="I73" s="2" t="s">
        <v>551</v>
      </c>
      <c r="J73" s="10" t="s">
        <v>533</v>
      </c>
    </row>
    <row r="74" spans="1:10" x14ac:dyDescent="0.25">
      <c r="A74" s="9" t="s">
        <v>97</v>
      </c>
      <c r="B74" s="2">
        <f t="shared" si="3"/>
        <v>11</v>
      </c>
      <c r="C74" s="5">
        <v>15655</v>
      </c>
      <c r="D74" s="2"/>
      <c r="E74" s="2" t="s">
        <v>107</v>
      </c>
      <c r="F74" s="48">
        <v>2</v>
      </c>
      <c r="G74" s="2" t="s">
        <v>481</v>
      </c>
      <c r="H74" s="4">
        <v>830</v>
      </c>
      <c r="I74" s="2" t="s">
        <v>555</v>
      </c>
      <c r="J74" s="10" t="s">
        <v>532</v>
      </c>
    </row>
    <row r="75" spans="1:10" x14ac:dyDescent="0.25">
      <c r="A75" s="9" t="s">
        <v>97</v>
      </c>
      <c r="B75" s="2">
        <f t="shared" si="3"/>
        <v>12</v>
      </c>
      <c r="C75" s="5">
        <v>15743</v>
      </c>
      <c r="D75" s="2"/>
      <c r="E75" s="2" t="s">
        <v>108</v>
      </c>
      <c r="F75" s="48">
        <v>1</v>
      </c>
      <c r="G75" s="2" t="s">
        <v>459</v>
      </c>
      <c r="H75" s="4">
        <v>1101</v>
      </c>
      <c r="I75" s="2" t="s">
        <v>554</v>
      </c>
      <c r="J75" s="10" t="s">
        <v>532</v>
      </c>
    </row>
    <row r="76" spans="1:10" x14ac:dyDescent="0.25">
      <c r="A76" s="9" t="s">
        <v>97</v>
      </c>
      <c r="B76" s="2">
        <f t="shared" si="3"/>
        <v>13</v>
      </c>
      <c r="C76" s="5">
        <v>15774</v>
      </c>
      <c r="D76" s="2"/>
      <c r="E76" s="2" t="s">
        <v>109</v>
      </c>
      <c r="F76" s="48">
        <v>2</v>
      </c>
      <c r="G76" s="2" t="s">
        <v>492</v>
      </c>
      <c r="H76" s="4">
        <v>1101</v>
      </c>
      <c r="I76" s="2" t="s">
        <v>554</v>
      </c>
      <c r="J76" s="10" t="s">
        <v>532</v>
      </c>
    </row>
    <row r="77" spans="1:10" x14ac:dyDescent="0.25">
      <c r="A77" s="9" t="s">
        <v>97</v>
      </c>
      <c r="B77" s="2">
        <f t="shared" si="3"/>
        <v>14</v>
      </c>
      <c r="C77" s="5">
        <v>15782</v>
      </c>
      <c r="D77" s="2"/>
      <c r="E77" s="2" t="s">
        <v>110</v>
      </c>
      <c r="F77" s="48">
        <v>2</v>
      </c>
      <c r="G77" s="2" t="s">
        <v>519</v>
      </c>
      <c r="H77" s="4">
        <v>830</v>
      </c>
      <c r="I77" s="2" t="s">
        <v>555</v>
      </c>
      <c r="J77" s="10" t="s">
        <v>532</v>
      </c>
    </row>
    <row r="78" spans="1:10" x14ac:dyDescent="0.25">
      <c r="A78" s="9" t="s">
        <v>97</v>
      </c>
      <c r="B78" s="2">
        <f t="shared" si="3"/>
        <v>15</v>
      </c>
      <c r="C78" s="5">
        <v>15799</v>
      </c>
      <c r="D78" s="2"/>
      <c r="E78" s="2" t="s">
        <v>111</v>
      </c>
      <c r="F78" s="48">
        <v>1</v>
      </c>
      <c r="G78" s="2" t="s">
        <v>457</v>
      </c>
      <c r="H78" s="4">
        <v>1101</v>
      </c>
      <c r="I78" s="2" t="s">
        <v>554</v>
      </c>
      <c r="J78" s="10" t="s">
        <v>531</v>
      </c>
    </row>
    <row r="79" spans="1:10" x14ac:dyDescent="0.25">
      <c r="A79" s="9" t="s">
        <v>97</v>
      </c>
      <c r="B79" s="2">
        <f t="shared" si="3"/>
        <v>16</v>
      </c>
      <c r="C79" s="5">
        <v>15833</v>
      </c>
      <c r="D79" s="2"/>
      <c r="E79" s="2" t="s">
        <v>112</v>
      </c>
      <c r="F79" s="48">
        <v>3</v>
      </c>
      <c r="G79" s="2" t="s">
        <v>477</v>
      </c>
      <c r="H79" s="4">
        <v>830</v>
      </c>
      <c r="I79" s="2" t="s">
        <v>559</v>
      </c>
      <c r="J79" s="10" t="s">
        <v>532</v>
      </c>
    </row>
    <row r="80" spans="1:10" x14ac:dyDescent="0.25">
      <c r="A80" s="9" t="s">
        <v>97</v>
      </c>
      <c r="B80" s="2">
        <f t="shared" si="3"/>
        <v>17</v>
      </c>
      <c r="C80" s="5">
        <v>15842</v>
      </c>
      <c r="D80" s="2"/>
      <c r="E80" s="2" t="s">
        <v>113</v>
      </c>
      <c r="F80" s="48">
        <v>2</v>
      </c>
      <c r="G80" s="2" t="s">
        <v>515</v>
      </c>
      <c r="H80" s="4">
        <v>926</v>
      </c>
      <c r="I80" s="2" t="s">
        <v>558</v>
      </c>
      <c r="J80" s="10" t="s">
        <v>534</v>
      </c>
    </row>
    <row r="81" spans="1:10" x14ac:dyDescent="0.25">
      <c r="A81" s="9" t="s">
        <v>97</v>
      </c>
      <c r="B81" s="2">
        <f t="shared" si="3"/>
        <v>18</v>
      </c>
      <c r="C81" s="5">
        <v>15860</v>
      </c>
      <c r="D81" s="2"/>
      <c r="E81" s="2" t="s">
        <v>114</v>
      </c>
      <c r="F81" s="48">
        <v>2</v>
      </c>
      <c r="G81" s="2" t="s">
        <v>456</v>
      </c>
      <c r="H81" s="4">
        <v>830</v>
      </c>
      <c r="I81" s="2" t="s">
        <v>555</v>
      </c>
      <c r="J81" s="10" t="s">
        <v>532</v>
      </c>
    </row>
    <row r="82" spans="1:10" x14ac:dyDescent="0.25">
      <c r="A82" s="9" t="s">
        <v>97</v>
      </c>
      <c r="B82" s="2">
        <f t="shared" si="3"/>
        <v>19</v>
      </c>
      <c r="C82" s="5">
        <v>15863</v>
      </c>
      <c r="D82" s="2"/>
      <c r="E82" s="2" t="s">
        <v>115</v>
      </c>
      <c r="F82" s="48">
        <v>2</v>
      </c>
      <c r="G82" s="2" t="s">
        <v>486</v>
      </c>
      <c r="H82" s="4">
        <v>926</v>
      </c>
      <c r="I82" s="2" t="s">
        <v>558</v>
      </c>
      <c r="J82" s="10" t="s">
        <v>534</v>
      </c>
    </row>
    <row r="83" spans="1:10" ht="13.75" thickBot="1" x14ac:dyDescent="0.3">
      <c r="A83" s="9" t="s">
        <v>97</v>
      </c>
      <c r="B83" s="2">
        <f t="shared" si="3"/>
        <v>20</v>
      </c>
      <c r="C83" s="5">
        <v>15880</v>
      </c>
      <c r="D83" s="2"/>
      <c r="E83" s="2" t="s">
        <v>116</v>
      </c>
      <c r="F83" s="48">
        <v>2</v>
      </c>
      <c r="G83" s="2" t="s">
        <v>484</v>
      </c>
      <c r="H83" s="4">
        <v>830</v>
      </c>
      <c r="I83" s="2" t="s">
        <v>555</v>
      </c>
      <c r="J83" s="10" t="s">
        <v>532</v>
      </c>
    </row>
    <row r="84" spans="1:10" x14ac:dyDescent="0.25">
      <c r="A84" s="16" t="s">
        <v>120</v>
      </c>
      <c r="B84" s="17">
        <f t="shared" ref="B84:B103" si="4">_xlfn.RANK.EQ(C84,$C$84:$C$103,1)</f>
        <v>1</v>
      </c>
      <c r="C84" s="18">
        <v>35125</v>
      </c>
      <c r="D84" s="17"/>
      <c r="E84" s="17" t="s">
        <v>81</v>
      </c>
      <c r="F84" s="47">
        <v>2</v>
      </c>
      <c r="G84" s="17" t="s">
        <v>517</v>
      </c>
      <c r="H84" s="19">
        <v>919</v>
      </c>
      <c r="I84" s="17" t="s">
        <v>556</v>
      </c>
      <c r="J84" s="20" t="s">
        <v>532</v>
      </c>
    </row>
    <row r="85" spans="1:10" x14ac:dyDescent="0.25">
      <c r="A85" s="9" t="s">
        <v>120</v>
      </c>
      <c r="B85" s="2">
        <f t="shared" si="4"/>
        <v>2</v>
      </c>
      <c r="C85" s="5">
        <v>35238</v>
      </c>
      <c r="D85" s="2"/>
      <c r="E85" s="2" t="s">
        <v>121</v>
      </c>
      <c r="F85" s="48">
        <v>2</v>
      </c>
      <c r="G85" s="2" t="s">
        <v>456</v>
      </c>
      <c r="H85" s="4">
        <v>919</v>
      </c>
      <c r="I85" s="2" t="s">
        <v>556</v>
      </c>
      <c r="J85" s="10" t="s">
        <v>532</v>
      </c>
    </row>
    <row r="86" spans="1:10" x14ac:dyDescent="0.25">
      <c r="A86" s="9" t="s">
        <v>120</v>
      </c>
      <c r="B86" s="2">
        <f t="shared" si="4"/>
        <v>3</v>
      </c>
      <c r="C86" s="5">
        <v>35556</v>
      </c>
      <c r="D86" s="2"/>
      <c r="E86" s="2" t="s">
        <v>122</v>
      </c>
      <c r="F86" s="48">
        <v>3</v>
      </c>
      <c r="G86" s="2" t="s">
        <v>457</v>
      </c>
      <c r="H86" s="4">
        <v>723</v>
      </c>
      <c r="I86" s="2" t="s">
        <v>551</v>
      </c>
      <c r="J86" s="10" t="s">
        <v>533</v>
      </c>
    </row>
    <row r="87" spans="1:10" x14ac:dyDescent="0.25">
      <c r="A87" s="9" t="s">
        <v>120</v>
      </c>
      <c r="B87" s="2">
        <f t="shared" si="4"/>
        <v>4</v>
      </c>
      <c r="C87" s="5">
        <v>35730</v>
      </c>
      <c r="D87" s="2"/>
      <c r="E87" s="2" t="s">
        <v>7</v>
      </c>
      <c r="F87" s="48">
        <v>3</v>
      </c>
      <c r="G87" s="2" t="s">
        <v>463</v>
      </c>
      <c r="H87" s="4">
        <v>723</v>
      </c>
      <c r="I87" s="2" t="s">
        <v>551</v>
      </c>
      <c r="J87" s="10" t="s">
        <v>533</v>
      </c>
    </row>
    <row r="88" spans="1:10" x14ac:dyDescent="0.25">
      <c r="A88" s="9" t="s">
        <v>120</v>
      </c>
      <c r="B88" s="2">
        <f t="shared" si="4"/>
        <v>5</v>
      </c>
      <c r="C88" s="5">
        <v>35812</v>
      </c>
      <c r="D88" s="2"/>
      <c r="E88" s="2" t="s">
        <v>123</v>
      </c>
      <c r="F88" s="48">
        <v>3</v>
      </c>
      <c r="G88" s="2" t="s">
        <v>464</v>
      </c>
      <c r="H88" s="4">
        <v>723</v>
      </c>
      <c r="I88" s="2" t="s">
        <v>551</v>
      </c>
      <c r="J88" s="10" t="s">
        <v>533</v>
      </c>
    </row>
    <row r="89" spans="1:10" x14ac:dyDescent="0.25">
      <c r="A89" s="9" t="s">
        <v>120</v>
      </c>
      <c r="B89" s="2">
        <f t="shared" si="4"/>
        <v>6</v>
      </c>
      <c r="C89" s="5">
        <v>35911</v>
      </c>
      <c r="D89" s="2"/>
      <c r="E89" s="2" t="s">
        <v>114</v>
      </c>
      <c r="F89" s="48">
        <v>2</v>
      </c>
      <c r="G89" s="2" t="s">
        <v>456</v>
      </c>
      <c r="H89" s="4">
        <v>919</v>
      </c>
      <c r="I89" s="2" t="s">
        <v>556</v>
      </c>
      <c r="J89" s="10" t="s">
        <v>532</v>
      </c>
    </row>
    <row r="90" spans="1:10" x14ac:dyDescent="0.25">
      <c r="A90" s="9" t="s">
        <v>120</v>
      </c>
      <c r="B90" s="2">
        <f t="shared" si="4"/>
        <v>7</v>
      </c>
      <c r="C90" s="5">
        <v>35980</v>
      </c>
      <c r="D90" s="2"/>
      <c r="E90" s="2" t="s">
        <v>124</v>
      </c>
      <c r="F90" s="48">
        <v>3</v>
      </c>
      <c r="G90" s="2" t="s">
        <v>456</v>
      </c>
      <c r="H90" s="4">
        <v>812</v>
      </c>
      <c r="I90" s="2" t="s">
        <v>553</v>
      </c>
      <c r="J90" s="10" t="s">
        <v>531</v>
      </c>
    </row>
    <row r="91" spans="1:10" x14ac:dyDescent="0.25">
      <c r="A91" s="9" t="s">
        <v>120</v>
      </c>
      <c r="B91" s="2">
        <f t="shared" si="4"/>
        <v>8</v>
      </c>
      <c r="C91" s="5">
        <v>35983</v>
      </c>
      <c r="D91" s="2"/>
      <c r="E91" s="2" t="s">
        <v>125</v>
      </c>
      <c r="F91" s="48">
        <v>2</v>
      </c>
      <c r="G91" s="2" t="s">
        <v>464</v>
      </c>
      <c r="H91" s="4">
        <v>723</v>
      </c>
      <c r="I91" s="2" t="s">
        <v>551</v>
      </c>
      <c r="J91" s="10" t="s">
        <v>533</v>
      </c>
    </row>
    <row r="92" spans="1:10" x14ac:dyDescent="0.25">
      <c r="A92" s="9" t="s">
        <v>120</v>
      </c>
      <c r="B92" s="2">
        <f t="shared" si="4"/>
        <v>9</v>
      </c>
      <c r="C92" s="5">
        <v>40012</v>
      </c>
      <c r="D92" s="2"/>
      <c r="E92" s="2" t="s">
        <v>126</v>
      </c>
      <c r="F92" s="48">
        <v>3</v>
      </c>
      <c r="G92" s="2" t="s">
        <v>517</v>
      </c>
      <c r="H92" s="4">
        <v>812</v>
      </c>
      <c r="I92" s="2" t="s">
        <v>553</v>
      </c>
      <c r="J92" s="10" t="s">
        <v>531</v>
      </c>
    </row>
    <row r="93" spans="1:10" x14ac:dyDescent="0.25">
      <c r="A93" s="9" t="s">
        <v>120</v>
      </c>
      <c r="B93" s="2">
        <f t="shared" si="4"/>
        <v>10</v>
      </c>
      <c r="C93" s="5">
        <v>40046</v>
      </c>
      <c r="D93" s="2"/>
      <c r="E93" s="2" t="s">
        <v>127</v>
      </c>
      <c r="F93" s="48">
        <v>3</v>
      </c>
      <c r="G93" s="2" t="s">
        <v>457</v>
      </c>
      <c r="H93" s="4">
        <v>812</v>
      </c>
      <c r="I93" s="2" t="s">
        <v>553</v>
      </c>
      <c r="J93" s="10" t="s">
        <v>531</v>
      </c>
    </row>
    <row r="94" spans="1:10" x14ac:dyDescent="0.25">
      <c r="A94" s="9" t="s">
        <v>120</v>
      </c>
      <c r="B94" s="2">
        <f t="shared" si="4"/>
        <v>11</v>
      </c>
      <c r="C94" s="5">
        <v>40087</v>
      </c>
      <c r="D94" s="2"/>
      <c r="E94" s="2" t="s">
        <v>128</v>
      </c>
      <c r="F94" s="48">
        <v>2</v>
      </c>
      <c r="G94" s="2" t="s">
        <v>465</v>
      </c>
      <c r="H94" s="4">
        <v>1108</v>
      </c>
      <c r="I94" s="2" t="s">
        <v>562</v>
      </c>
      <c r="J94" s="10" t="s">
        <v>532</v>
      </c>
    </row>
    <row r="95" spans="1:10" x14ac:dyDescent="0.25">
      <c r="A95" s="9" t="s">
        <v>120</v>
      </c>
      <c r="B95" s="2">
        <f t="shared" si="4"/>
        <v>12</v>
      </c>
      <c r="C95" s="5">
        <v>40129</v>
      </c>
      <c r="D95" s="2"/>
      <c r="E95" s="2" t="s">
        <v>105</v>
      </c>
      <c r="F95" s="48">
        <v>2</v>
      </c>
      <c r="G95" s="2" t="s">
        <v>457</v>
      </c>
      <c r="H95" s="4">
        <v>927</v>
      </c>
      <c r="I95" s="2" t="s">
        <v>558</v>
      </c>
      <c r="J95" s="10" t="s">
        <v>534</v>
      </c>
    </row>
    <row r="96" spans="1:10" x14ac:dyDescent="0.25">
      <c r="A96" s="9" t="s">
        <v>120</v>
      </c>
      <c r="B96" s="2">
        <f t="shared" si="4"/>
        <v>13</v>
      </c>
      <c r="C96" s="5">
        <v>40175</v>
      </c>
      <c r="D96" s="2"/>
      <c r="E96" s="2" t="s">
        <v>129</v>
      </c>
      <c r="F96" s="48">
        <v>2</v>
      </c>
      <c r="G96" s="2" t="s">
        <v>516</v>
      </c>
      <c r="H96" s="4">
        <v>822</v>
      </c>
      <c r="I96" s="2" t="s">
        <v>555</v>
      </c>
      <c r="J96" s="10" t="s">
        <v>532</v>
      </c>
    </row>
    <row r="97" spans="1:10" x14ac:dyDescent="0.25">
      <c r="A97" s="9" t="s">
        <v>120</v>
      </c>
      <c r="B97" s="2">
        <f t="shared" si="4"/>
        <v>14</v>
      </c>
      <c r="C97" s="5">
        <v>40229</v>
      </c>
      <c r="D97" s="2"/>
      <c r="E97" s="2" t="s">
        <v>130</v>
      </c>
      <c r="F97" s="48">
        <v>3</v>
      </c>
      <c r="G97" s="2" t="s">
        <v>457</v>
      </c>
      <c r="H97" s="4">
        <v>812</v>
      </c>
      <c r="I97" s="2" t="s">
        <v>553</v>
      </c>
      <c r="J97" s="10" t="s">
        <v>531</v>
      </c>
    </row>
    <row r="98" spans="1:10" x14ac:dyDescent="0.25">
      <c r="A98" s="9" t="s">
        <v>120</v>
      </c>
      <c r="B98" s="2">
        <f t="shared" si="4"/>
        <v>15</v>
      </c>
      <c r="C98" s="5">
        <v>40255</v>
      </c>
      <c r="D98" s="2"/>
      <c r="E98" s="2" t="s">
        <v>131</v>
      </c>
      <c r="F98" s="48">
        <v>3</v>
      </c>
      <c r="G98" s="2" t="s">
        <v>430</v>
      </c>
      <c r="H98" s="4">
        <v>812</v>
      </c>
      <c r="I98" s="2" t="s">
        <v>553</v>
      </c>
      <c r="J98" s="10" t="s">
        <v>531</v>
      </c>
    </row>
    <row r="99" spans="1:10" x14ac:dyDescent="0.25">
      <c r="A99" s="9" t="s">
        <v>120</v>
      </c>
      <c r="B99" s="2">
        <f t="shared" si="4"/>
        <v>16</v>
      </c>
      <c r="C99" s="5">
        <v>40358</v>
      </c>
      <c r="D99" s="2"/>
      <c r="E99" s="2" t="s">
        <v>132</v>
      </c>
      <c r="F99" s="48">
        <v>2</v>
      </c>
      <c r="G99" s="2" t="s">
        <v>457</v>
      </c>
      <c r="H99" s="4">
        <v>927</v>
      </c>
      <c r="I99" s="2" t="s">
        <v>558</v>
      </c>
      <c r="J99" s="10" t="s">
        <v>534</v>
      </c>
    </row>
    <row r="100" spans="1:10" x14ac:dyDescent="0.25">
      <c r="A100" s="9" t="s">
        <v>120</v>
      </c>
      <c r="B100" s="2">
        <f t="shared" si="4"/>
        <v>17</v>
      </c>
      <c r="C100" s="5">
        <v>40367</v>
      </c>
      <c r="D100" s="2"/>
      <c r="E100" s="2" t="s">
        <v>133</v>
      </c>
      <c r="F100" s="48">
        <v>2</v>
      </c>
      <c r="G100" s="2" t="s">
        <v>436</v>
      </c>
      <c r="H100" s="4">
        <v>1108</v>
      </c>
      <c r="I100" s="2" t="s">
        <v>562</v>
      </c>
      <c r="J100" s="10" t="s">
        <v>532</v>
      </c>
    </row>
    <row r="101" spans="1:10" x14ac:dyDescent="0.25">
      <c r="A101" s="9" t="s">
        <v>120</v>
      </c>
      <c r="B101" s="2">
        <f t="shared" si="4"/>
        <v>18</v>
      </c>
      <c r="C101" s="5">
        <v>40391</v>
      </c>
      <c r="D101" s="2"/>
      <c r="E101" s="2" t="s">
        <v>134</v>
      </c>
      <c r="F101" s="48">
        <v>2</v>
      </c>
      <c r="G101" s="2" t="s">
        <v>459</v>
      </c>
      <c r="H101" s="4">
        <v>1108</v>
      </c>
      <c r="I101" s="2" t="s">
        <v>562</v>
      </c>
      <c r="J101" s="10" t="s">
        <v>532</v>
      </c>
    </row>
    <row r="102" spans="1:10" x14ac:dyDescent="0.25">
      <c r="A102" s="9" t="s">
        <v>120</v>
      </c>
      <c r="B102" s="2">
        <f t="shared" si="4"/>
        <v>19</v>
      </c>
      <c r="C102" s="5">
        <v>40410</v>
      </c>
      <c r="D102" s="2"/>
      <c r="E102" s="2" t="s">
        <v>135</v>
      </c>
      <c r="F102" s="48">
        <v>2</v>
      </c>
      <c r="G102" s="2" t="s">
        <v>463</v>
      </c>
      <c r="H102" s="4">
        <v>822</v>
      </c>
      <c r="I102" s="2" t="s">
        <v>555</v>
      </c>
      <c r="J102" s="10" t="s">
        <v>532</v>
      </c>
    </row>
    <row r="103" spans="1:10" ht="13.75" thickBot="1" x14ac:dyDescent="0.3">
      <c r="A103" s="11" t="s">
        <v>120</v>
      </c>
      <c r="B103" s="12">
        <f t="shared" si="4"/>
        <v>20</v>
      </c>
      <c r="C103" s="21">
        <v>40416</v>
      </c>
      <c r="D103" s="12"/>
      <c r="E103" s="12" t="s">
        <v>136</v>
      </c>
      <c r="F103" s="49">
        <v>3</v>
      </c>
      <c r="G103" s="12" t="s">
        <v>469</v>
      </c>
      <c r="H103" s="14">
        <v>822</v>
      </c>
      <c r="I103" s="12" t="s">
        <v>559</v>
      </c>
      <c r="J103" s="15" t="s">
        <v>532</v>
      </c>
    </row>
    <row r="104" spans="1:10" x14ac:dyDescent="0.25">
      <c r="A104" s="35" t="s">
        <v>145</v>
      </c>
      <c r="B104" s="6">
        <f t="shared" ref="B104:B123" si="5">_xlfn.RANK.EQ(C104,$C$104:$C$123,1)</f>
        <v>1</v>
      </c>
      <c r="C104" s="7">
        <v>83880</v>
      </c>
      <c r="D104" s="6"/>
      <c r="E104" s="6" t="s">
        <v>146</v>
      </c>
      <c r="F104" s="50">
        <v>3</v>
      </c>
      <c r="G104" s="6" t="s">
        <v>456</v>
      </c>
      <c r="H104" s="8">
        <v>822</v>
      </c>
      <c r="I104" s="6" t="s">
        <v>573</v>
      </c>
      <c r="J104" s="36" t="s">
        <v>531</v>
      </c>
    </row>
    <row r="105" spans="1:10" x14ac:dyDescent="0.25">
      <c r="A105" s="9" t="s">
        <v>145</v>
      </c>
      <c r="B105" s="2">
        <f t="shared" si="5"/>
        <v>2</v>
      </c>
      <c r="C105" s="5">
        <v>84088</v>
      </c>
      <c r="D105" s="2"/>
      <c r="E105" s="2" t="s">
        <v>134</v>
      </c>
      <c r="F105" s="48">
        <v>2</v>
      </c>
      <c r="G105" s="2" t="s">
        <v>459</v>
      </c>
      <c r="H105" s="4">
        <v>711</v>
      </c>
      <c r="I105" s="2" t="s">
        <v>147</v>
      </c>
      <c r="J105" s="10" t="s">
        <v>490</v>
      </c>
    </row>
    <row r="106" spans="1:10" x14ac:dyDescent="0.25">
      <c r="A106" s="9" t="s">
        <v>145</v>
      </c>
      <c r="B106" s="2">
        <f t="shared" si="5"/>
        <v>3</v>
      </c>
      <c r="C106" s="5">
        <v>84441</v>
      </c>
      <c r="D106" s="2"/>
      <c r="E106" s="2" t="s">
        <v>148</v>
      </c>
      <c r="F106" s="48">
        <v>2</v>
      </c>
      <c r="G106" s="2" t="s">
        <v>471</v>
      </c>
      <c r="H106" s="4">
        <v>1017</v>
      </c>
      <c r="I106" s="2" t="s">
        <v>576</v>
      </c>
      <c r="J106" s="10" t="s">
        <v>528</v>
      </c>
    </row>
    <row r="107" spans="1:10" x14ac:dyDescent="0.25">
      <c r="A107" s="9" t="s">
        <v>145</v>
      </c>
      <c r="B107" s="2">
        <f t="shared" si="5"/>
        <v>4</v>
      </c>
      <c r="C107" s="5">
        <v>84803</v>
      </c>
      <c r="D107" s="2"/>
      <c r="E107" s="2" t="s">
        <v>122</v>
      </c>
      <c r="F107" s="48">
        <v>3</v>
      </c>
      <c r="G107" s="2" t="s">
        <v>457</v>
      </c>
      <c r="H107" s="4">
        <v>1128</v>
      </c>
      <c r="I107" s="2" t="s">
        <v>564</v>
      </c>
      <c r="J107" s="10" t="s">
        <v>532</v>
      </c>
    </row>
    <row r="108" spans="1:10" x14ac:dyDescent="0.25">
      <c r="A108" s="9" t="s">
        <v>145</v>
      </c>
      <c r="B108" s="2">
        <f t="shared" si="5"/>
        <v>5</v>
      </c>
      <c r="C108" s="5">
        <v>84819</v>
      </c>
      <c r="D108" s="2"/>
      <c r="E108" s="2" t="s">
        <v>141</v>
      </c>
      <c r="F108" s="48">
        <v>3</v>
      </c>
      <c r="G108" s="2" t="s">
        <v>471</v>
      </c>
      <c r="H108" s="4">
        <v>1017</v>
      </c>
      <c r="I108" s="2" t="s">
        <v>577</v>
      </c>
      <c r="J108" s="10" t="s">
        <v>528</v>
      </c>
    </row>
    <row r="109" spans="1:10" x14ac:dyDescent="0.25">
      <c r="A109" s="9" t="s">
        <v>145</v>
      </c>
      <c r="B109" s="2">
        <f t="shared" si="5"/>
        <v>6</v>
      </c>
      <c r="C109" s="5">
        <v>84827</v>
      </c>
      <c r="D109" s="2"/>
      <c r="E109" s="2" t="s">
        <v>131</v>
      </c>
      <c r="F109" s="48">
        <v>3</v>
      </c>
      <c r="G109" s="2" t="s">
        <v>430</v>
      </c>
      <c r="H109" s="4">
        <v>1108</v>
      </c>
      <c r="I109" s="2" t="s">
        <v>550</v>
      </c>
      <c r="J109" s="10" t="s">
        <v>531</v>
      </c>
    </row>
    <row r="110" spans="1:10" x14ac:dyDescent="0.25">
      <c r="A110" s="9" t="s">
        <v>145</v>
      </c>
      <c r="B110" s="2">
        <f t="shared" si="5"/>
        <v>7</v>
      </c>
      <c r="C110" s="5">
        <v>84879</v>
      </c>
      <c r="D110" s="2"/>
      <c r="E110" s="2" t="s">
        <v>149</v>
      </c>
      <c r="F110" s="48">
        <v>3</v>
      </c>
      <c r="G110" s="2" t="s">
        <v>456</v>
      </c>
      <c r="H110" s="4">
        <v>822</v>
      </c>
      <c r="I110" s="2" t="s">
        <v>573</v>
      </c>
      <c r="J110" s="10" t="s">
        <v>531</v>
      </c>
    </row>
    <row r="111" spans="1:10" x14ac:dyDescent="0.25">
      <c r="A111" s="9" t="s">
        <v>145</v>
      </c>
      <c r="B111" s="2">
        <f t="shared" si="5"/>
        <v>8</v>
      </c>
      <c r="C111" s="5">
        <v>84976</v>
      </c>
      <c r="D111" s="2"/>
      <c r="E111" s="2" t="s">
        <v>150</v>
      </c>
      <c r="F111" s="48">
        <v>2</v>
      </c>
      <c r="G111" s="2" t="s">
        <v>457</v>
      </c>
      <c r="H111" s="4">
        <v>822</v>
      </c>
      <c r="I111" s="2" t="s">
        <v>573</v>
      </c>
      <c r="J111" s="10" t="s">
        <v>531</v>
      </c>
    </row>
    <row r="112" spans="1:10" x14ac:dyDescent="0.25">
      <c r="A112" s="9" t="s">
        <v>145</v>
      </c>
      <c r="B112" s="2">
        <f t="shared" si="5"/>
        <v>9</v>
      </c>
      <c r="C112" s="5">
        <v>84988</v>
      </c>
      <c r="D112" s="2"/>
      <c r="E112" s="2" t="s">
        <v>119</v>
      </c>
      <c r="F112" s="48">
        <v>2</v>
      </c>
      <c r="G112" s="2" t="s">
        <v>516</v>
      </c>
      <c r="H112" s="4">
        <v>1212</v>
      </c>
      <c r="I112" s="2" t="s">
        <v>565</v>
      </c>
      <c r="J112" s="10" t="s">
        <v>532</v>
      </c>
    </row>
    <row r="113" spans="1:11" x14ac:dyDescent="0.25">
      <c r="A113" s="9" t="s">
        <v>145</v>
      </c>
      <c r="B113" s="2">
        <f t="shared" si="5"/>
        <v>10</v>
      </c>
      <c r="C113" s="5">
        <v>85055</v>
      </c>
      <c r="D113" s="2"/>
      <c r="E113" s="2" t="s">
        <v>151</v>
      </c>
      <c r="F113" s="48">
        <v>2</v>
      </c>
      <c r="G113" s="2" t="s">
        <v>456</v>
      </c>
      <c r="H113" s="4">
        <v>822</v>
      </c>
      <c r="I113" s="2" t="s">
        <v>573</v>
      </c>
      <c r="J113" s="10" t="s">
        <v>531</v>
      </c>
    </row>
    <row r="114" spans="1:11" x14ac:dyDescent="0.25">
      <c r="A114" s="9" t="s">
        <v>145</v>
      </c>
      <c r="B114" s="2">
        <f t="shared" si="5"/>
        <v>11</v>
      </c>
      <c r="C114" s="5">
        <v>85121</v>
      </c>
      <c r="D114" s="2"/>
      <c r="E114" s="2" t="s">
        <v>143</v>
      </c>
      <c r="F114" s="48">
        <v>3</v>
      </c>
      <c r="G114" s="2" t="s">
        <v>471</v>
      </c>
      <c r="H114" s="4">
        <v>1017</v>
      </c>
      <c r="I114" s="2" t="s">
        <v>576</v>
      </c>
      <c r="J114" s="10" t="s">
        <v>528</v>
      </c>
    </row>
    <row r="115" spans="1:11" x14ac:dyDescent="0.25">
      <c r="A115" s="9" t="s">
        <v>145</v>
      </c>
      <c r="B115" s="2">
        <f t="shared" si="5"/>
        <v>12</v>
      </c>
      <c r="C115" s="5">
        <v>85131</v>
      </c>
      <c r="D115" s="2"/>
      <c r="E115" s="2" t="s">
        <v>152</v>
      </c>
      <c r="F115" s="48">
        <v>2</v>
      </c>
      <c r="G115" s="2" t="s">
        <v>471</v>
      </c>
      <c r="H115" s="4">
        <v>1017</v>
      </c>
      <c r="I115" s="2" t="s">
        <v>576</v>
      </c>
      <c r="J115" s="10" t="s">
        <v>528</v>
      </c>
    </row>
    <row r="116" spans="1:11" x14ac:dyDescent="0.25">
      <c r="A116" s="9" t="s">
        <v>145</v>
      </c>
      <c r="B116" s="2">
        <f t="shared" si="5"/>
        <v>13</v>
      </c>
      <c r="C116" s="5">
        <v>85145</v>
      </c>
      <c r="D116" s="2"/>
      <c r="E116" s="2" t="s">
        <v>153</v>
      </c>
      <c r="F116" s="48">
        <v>3</v>
      </c>
      <c r="G116" s="2" t="s">
        <v>471</v>
      </c>
      <c r="H116" s="4">
        <v>921</v>
      </c>
      <c r="I116" s="2" t="s">
        <v>574</v>
      </c>
      <c r="J116" s="10" t="s">
        <v>531</v>
      </c>
    </row>
    <row r="117" spans="1:11" x14ac:dyDescent="0.25">
      <c r="A117" s="9" t="s">
        <v>145</v>
      </c>
      <c r="B117" s="2">
        <f t="shared" si="5"/>
        <v>14</v>
      </c>
      <c r="C117" s="5">
        <v>85171</v>
      </c>
      <c r="D117" s="2"/>
      <c r="E117" s="2" t="s">
        <v>81</v>
      </c>
      <c r="F117" s="48">
        <v>2</v>
      </c>
      <c r="G117" s="2" t="s">
        <v>517</v>
      </c>
      <c r="H117" s="4">
        <v>1128</v>
      </c>
      <c r="I117" s="2" t="s">
        <v>564</v>
      </c>
      <c r="J117" s="10" t="s">
        <v>532</v>
      </c>
    </row>
    <row r="118" spans="1:11" x14ac:dyDescent="0.25">
      <c r="A118" s="9" t="s">
        <v>145</v>
      </c>
      <c r="B118" s="2">
        <f t="shared" si="5"/>
        <v>15</v>
      </c>
      <c r="C118" s="5">
        <v>85243</v>
      </c>
      <c r="D118" s="2"/>
      <c r="E118" s="2" t="s">
        <v>108</v>
      </c>
      <c r="F118" s="48">
        <v>1</v>
      </c>
      <c r="G118" s="2" t="s">
        <v>459</v>
      </c>
      <c r="H118" s="4">
        <v>1129</v>
      </c>
      <c r="I118" s="2" t="s">
        <v>154</v>
      </c>
      <c r="J118" s="10" t="s">
        <v>529</v>
      </c>
    </row>
    <row r="119" spans="1:11" x14ac:dyDescent="0.25">
      <c r="A119" s="9" t="s">
        <v>145</v>
      </c>
      <c r="B119" s="2">
        <f t="shared" si="5"/>
        <v>16</v>
      </c>
      <c r="C119" s="5">
        <v>85293</v>
      </c>
      <c r="D119" s="2"/>
      <c r="E119" s="2" t="s">
        <v>155</v>
      </c>
      <c r="F119" s="48">
        <v>2</v>
      </c>
      <c r="G119" s="2" t="s">
        <v>467</v>
      </c>
      <c r="H119" s="4">
        <v>822</v>
      </c>
      <c r="I119" s="2" t="s">
        <v>573</v>
      </c>
      <c r="J119" s="10" t="s">
        <v>531</v>
      </c>
    </row>
    <row r="120" spans="1:11" x14ac:dyDescent="0.25">
      <c r="A120" s="9" t="s">
        <v>145</v>
      </c>
      <c r="B120" s="2">
        <f t="shared" si="5"/>
        <v>17</v>
      </c>
      <c r="C120" s="5">
        <v>85354</v>
      </c>
      <c r="D120" s="2"/>
      <c r="E120" s="2" t="s">
        <v>144</v>
      </c>
      <c r="F120" s="48">
        <v>1</v>
      </c>
      <c r="G120" s="2" t="s">
        <v>516</v>
      </c>
      <c r="H120" s="4">
        <v>921</v>
      </c>
      <c r="I120" s="2" t="s">
        <v>574</v>
      </c>
      <c r="J120" s="10" t="s">
        <v>531</v>
      </c>
    </row>
    <row r="121" spans="1:11" x14ac:dyDescent="0.25">
      <c r="A121" s="9" t="s">
        <v>145</v>
      </c>
      <c r="B121" s="2">
        <f t="shared" si="5"/>
        <v>18</v>
      </c>
      <c r="C121" s="5">
        <v>85522</v>
      </c>
      <c r="D121" s="2"/>
      <c r="E121" s="2" t="s">
        <v>128</v>
      </c>
      <c r="F121" s="48">
        <v>2</v>
      </c>
      <c r="G121" s="2" t="s">
        <v>465</v>
      </c>
      <c r="H121" s="4">
        <v>1128</v>
      </c>
      <c r="I121" s="2" t="s">
        <v>564</v>
      </c>
      <c r="J121" s="10" t="s">
        <v>532</v>
      </c>
    </row>
    <row r="122" spans="1:11" x14ac:dyDescent="0.25">
      <c r="A122" s="9" t="s">
        <v>145</v>
      </c>
      <c r="B122" s="2">
        <f t="shared" si="5"/>
        <v>19</v>
      </c>
      <c r="C122" s="5">
        <v>85658</v>
      </c>
      <c r="D122" s="2"/>
      <c r="E122" s="2" t="s">
        <v>156</v>
      </c>
      <c r="F122" s="48">
        <v>1</v>
      </c>
      <c r="G122" s="2" t="s">
        <v>457</v>
      </c>
      <c r="H122" s="4">
        <v>921</v>
      </c>
      <c r="I122" s="2" t="s">
        <v>574</v>
      </c>
      <c r="J122" s="10" t="s">
        <v>531</v>
      </c>
    </row>
    <row r="123" spans="1:11" ht="13.75" thickBot="1" x14ac:dyDescent="0.3">
      <c r="A123" s="9" t="s">
        <v>145</v>
      </c>
      <c r="B123" s="2">
        <f t="shared" si="5"/>
        <v>20</v>
      </c>
      <c r="C123" s="5">
        <v>85659</v>
      </c>
      <c r="D123" s="2"/>
      <c r="E123" s="2" t="s">
        <v>157</v>
      </c>
      <c r="F123" s="48">
        <v>1</v>
      </c>
      <c r="G123" s="2" t="s">
        <v>457</v>
      </c>
      <c r="H123" s="4">
        <v>921</v>
      </c>
      <c r="I123" s="2" t="s">
        <v>574</v>
      </c>
      <c r="J123" s="10" t="s">
        <v>531</v>
      </c>
    </row>
    <row r="124" spans="1:11" x14ac:dyDescent="0.25">
      <c r="A124" s="16" t="s">
        <v>162</v>
      </c>
      <c r="B124" s="17">
        <f t="shared" ref="B124:B143" si="6">_xlfn.RANK.EQ(C124,$C$124:$C$143,1)</f>
        <v>1</v>
      </c>
      <c r="C124" s="18">
        <v>132240</v>
      </c>
      <c r="D124" s="17"/>
      <c r="E124" s="17" t="s">
        <v>525</v>
      </c>
      <c r="F124" s="47">
        <v>2</v>
      </c>
      <c r="G124" s="17" t="s">
        <v>467</v>
      </c>
      <c r="H124" s="19">
        <v>708</v>
      </c>
      <c r="I124" s="17" t="s">
        <v>578</v>
      </c>
      <c r="J124" s="20" t="s">
        <v>530</v>
      </c>
      <c r="K124" s="26" t="s">
        <v>603</v>
      </c>
    </row>
    <row r="125" spans="1:11" x14ac:dyDescent="0.25">
      <c r="A125" s="9" t="s">
        <v>162</v>
      </c>
      <c r="B125" s="2">
        <f t="shared" si="6"/>
        <v>2</v>
      </c>
      <c r="C125" s="5">
        <v>142618</v>
      </c>
      <c r="D125" s="2"/>
      <c r="E125" s="2" t="s">
        <v>163</v>
      </c>
      <c r="F125" s="48">
        <v>3</v>
      </c>
      <c r="G125" s="2" t="s">
        <v>457</v>
      </c>
      <c r="H125" s="4">
        <v>921</v>
      </c>
      <c r="I125" s="2" t="s">
        <v>574</v>
      </c>
      <c r="J125" s="10" t="s">
        <v>531</v>
      </c>
    </row>
    <row r="126" spans="1:11" x14ac:dyDescent="0.25">
      <c r="A126" s="9" t="s">
        <v>162</v>
      </c>
      <c r="B126" s="2">
        <f t="shared" si="6"/>
        <v>3</v>
      </c>
      <c r="C126" s="5">
        <v>142756</v>
      </c>
      <c r="D126" s="2"/>
      <c r="E126" s="2" t="s">
        <v>134</v>
      </c>
      <c r="F126" s="48">
        <v>2</v>
      </c>
      <c r="G126" s="2" t="s">
        <v>459</v>
      </c>
      <c r="H126" s="4">
        <v>1129</v>
      </c>
      <c r="I126" s="2" t="s">
        <v>154</v>
      </c>
      <c r="J126" s="10" t="s">
        <v>610</v>
      </c>
    </row>
    <row r="127" spans="1:11" x14ac:dyDescent="0.25">
      <c r="A127" s="9" t="s">
        <v>162</v>
      </c>
      <c r="B127" s="2">
        <f t="shared" si="6"/>
        <v>4</v>
      </c>
      <c r="C127" s="5">
        <v>142980</v>
      </c>
      <c r="D127" s="2"/>
      <c r="E127" s="2" t="s">
        <v>121</v>
      </c>
      <c r="F127" s="48">
        <v>2</v>
      </c>
      <c r="G127" s="2" t="s">
        <v>456</v>
      </c>
      <c r="H127" s="4">
        <v>920</v>
      </c>
      <c r="I127" s="2" t="s">
        <v>556</v>
      </c>
      <c r="J127" s="10" t="s">
        <v>532</v>
      </c>
    </row>
    <row r="128" spans="1:11" x14ac:dyDescent="0.25">
      <c r="A128" s="9" t="s">
        <v>162</v>
      </c>
      <c r="B128" s="2">
        <f t="shared" si="6"/>
        <v>5</v>
      </c>
      <c r="C128" s="5">
        <v>143646</v>
      </c>
      <c r="D128" s="2"/>
      <c r="E128" s="2" t="s">
        <v>150</v>
      </c>
      <c r="F128" s="48">
        <v>2</v>
      </c>
      <c r="G128" s="2" t="s">
        <v>457</v>
      </c>
      <c r="H128" s="4">
        <v>921</v>
      </c>
      <c r="I128" s="2" t="s">
        <v>574</v>
      </c>
      <c r="J128" s="10" t="s">
        <v>531</v>
      </c>
    </row>
    <row r="129" spans="1:10" x14ac:dyDescent="0.25">
      <c r="A129" s="9" t="s">
        <v>162</v>
      </c>
      <c r="B129" s="2">
        <f t="shared" si="6"/>
        <v>6</v>
      </c>
      <c r="C129" s="5">
        <v>143837</v>
      </c>
      <c r="D129" s="2"/>
      <c r="E129" s="2" t="s">
        <v>164</v>
      </c>
      <c r="F129" s="48">
        <v>2</v>
      </c>
      <c r="G129" s="2" t="s">
        <v>464</v>
      </c>
      <c r="H129" s="4">
        <v>1129</v>
      </c>
      <c r="I129" s="2" t="s">
        <v>154</v>
      </c>
      <c r="J129" s="10" t="s">
        <v>610</v>
      </c>
    </row>
    <row r="130" spans="1:10" x14ac:dyDescent="0.25">
      <c r="A130" s="9" t="s">
        <v>162</v>
      </c>
      <c r="B130" s="2">
        <f t="shared" si="6"/>
        <v>7</v>
      </c>
      <c r="C130" s="5">
        <v>143927</v>
      </c>
      <c r="D130" s="2"/>
      <c r="E130" s="2" t="s">
        <v>165</v>
      </c>
      <c r="F130" s="48">
        <v>1</v>
      </c>
      <c r="G130" s="2" t="s">
        <v>457</v>
      </c>
      <c r="H130" s="4">
        <v>1128</v>
      </c>
      <c r="I130" s="2" t="s">
        <v>166</v>
      </c>
      <c r="J130" s="10" t="s">
        <v>579</v>
      </c>
    </row>
    <row r="131" spans="1:10" x14ac:dyDescent="0.25">
      <c r="A131" s="9" t="s">
        <v>162</v>
      </c>
      <c r="B131" s="2">
        <f t="shared" si="6"/>
        <v>8</v>
      </c>
      <c r="C131" s="5">
        <v>143934</v>
      </c>
      <c r="D131" s="2"/>
      <c r="E131" s="2" t="s">
        <v>167</v>
      </c>
      <c r="F131" s="48">
        <v>2</v>
      </c>
      <c r="G131" s="2" t="s">
        <v>464</v>
      </c>
      <c r="H131" s="4">
        <v>1129</v>
      </c>
      <c r="I131" s="2" t="s">
        <v>154</v>
      </c>
      <c r="J131" s="10" t="s">
        <v>610</v>
      </c>
    </row>
    <row r="132" spans="1:10" x14ac:dyDescent="0.25">
      <c r="A132" s="9" t="s">
        <v>162</v>
      </c>
      <c r="B132" s="2">
        <f t="shared" si="6"/>
        <v>9</v>
      </c>
      <c r="C132" s="5">
        <v>144035</v>
      </c>
      <c r="D132" s="2"/>
      <c r="E132" s="2" t="s">
        <v>122</v>
      </c>
      <c r="F132" s="48">
        <v>3</v>
      </c>
      <c r="G132" s="2" t="s">
        <v>457</v>
      </c>
      <c r="H132" s="4">
        <v>921</v>
      </c>
      <c r="I132" s="2" t="s">
        <v>574</v>
      </c>
      <c r="J132" s="10" t="s">
        <v>531</v>
      </c>
    </row>
    <row r="133" spans="1:10" x14ac:dyDescent="0.25">
      <c r="A133" s="9" t="s">
        <v>162</v>
      </c>
      <c r="B133" s="2">
        <f t="shared" si="6"/>
        <v>10</v>
      </c>
      <c r="C133" s="5">
        <v>144543</v>
      </c>
      <c r="D133" s="2"/>
      <c r="E133" s="2" t="s">
        <v>141</v>
      </c>
      <c r="F133" s="48">
        <v>3</v>
      </c>
      <c r="G133" s="2" t="s">
        <v>471</v>
      </c>
      <c r="H133" s="4">
        <v>1017</v>
      </c>
      <c r="I133" s="2" t="s">
        <v>575</v>
      </c>
      <c r="J133" s="10" t="s">
        <v>611</v>
      </c>
    </row>
    <row r="134" spans="1:10" x14ac:dyDescent="0.25">
      <c r="A134" s="9" t="s">
        <v>162</v>
      </c>
      <c r="B134" s="2">
        <f t="shared" si="6"/>
        <v>11</v>
      </c>
      <c r="C134" s="5">
        <v>144619</v>
      </c>
      <c r="D134" s="2"/>
      <c r="E134" s="2" t="s">
        <v>126</v>
      </c>
      <c r="F134" s="48">
        <v>3</v>
      </c>
      <c r="G134" s="2" t="s">
        <v>517</v>
      </c>
      <c r="H134" s="4">
        <v>1004</v>
      </c>
      <c r="I134" s="2" t="s">
        <v>159</v>
      </c>
      <c r="J134" s="10" t="s">
        <v>534</v>
      </c>
    </row>
    <row r="135" spans="1:10" x14ac:dyDescent="0.25">
      <c r="A135" s="9" t="s">
        <v>162</v>
      </c>
      <c r="B135" s="2">
        <f t="shared" si="6"/>
        <v>12</v>
      </c>
      <c r="C135" s="5">
        <v>144782</v>
      </c>
      <c r="D135" s="2"/>
      <c r="E135" s="2" t="s">
        <v>148</v>
      </c>
      <c r="F135" s="48">
        <v>2</v>
      </c>
      <c r="G135" s="2" t="s">
        <v>471</v>
      </c>
      <c r="H135" s="4">
        <v>1017</v>
      </c>
      <c r="I135" s="2" t="s">
        <v>575</v>
      </c>
      <c r="J135" s="10" t="s">
        <v>611</v>
      </c>
    </row>
    <row r="136" spans="1:10" x14ac:dyDescent="0.25">
      <c r="A136" s="9" t="s">
        <v>162</v>
      </c>
      <c r="B136" s="2">
        <f t="shared" si="6"/>
        <v>13</v>
      </c>
      <c r="C136" s="5">
        <v>144805</v>
      </c>
      <c r="D136" s="2"/>
      <c r="E136" s="2" t="s">
        <v>168</v>
      </c>
      <c r="F136" s="48">
        <v>2</v>
      </c>
      <c r="G136" s="2" t="s">
        <v>467</v>
      </c>
      <c r="H136" s="4">
        <v>1129</v>
      </c>
      <c r="I136" s="2" t="s">
        <v>154</v>
      </c>
      <c r="J136" s="10" t="s">
        <v>610</v>
      </c>
    </row>
    <row r="137" spans="1:10" x14ac:dyDescent="0.25">
      <c r="A137" s="9" t="s">
        <v>162</v>
      </c>
      <c r="B137" s="2">
        <f t="shared" si="6"/>
        <v>14</v>
      </c>
      <c r="C137" s="5">
        <v>144878</v>
      </c>
      <c r="D137" s="2"/>
      <c r="E137" s="2" t="s">
        <v>127</v>
      </c>
      <c r="F137" s="48">
        <v>3</v>
      </c>
      <c r="G137" s="2" t="s">
        <v>457</v>
      </c>
      <c r="H137" s="4">
        <v>926</v>
      </c>
      <c r="I137" s="2" t="s">
        <v>558</v>
      </c>
      <c r="J137" s="10" t="s">
        <v>534</v>
      </c>
    </row>
    <row r="138" spans="1:10" x14ac:dyDescent="0.25">
      <c r="A138" s="9" t="s">
        <v>162</v>
      </c>
      <c r="B138" s="2">
        <f t="shared" si="6"/>
        <v>15</v>
      </c>
      <c r="C138" s="5">
        <v>144958</v>
      </c>
      <c r="D138" s="2"/>
      <c r="E138" s="2" t="s">
        <v>169</v>
      </c>
      <c r="F138" s="48">
        <v>3</v>
      </c>
      <c r="G138" s="2" t="s">
        <v>457</v>
      </c>
      <c r="H138" s="4">
        <v>1128</v>
      </c>
      <c r="I138" s="2" t="s">
        <v>166</v>
      </c>
      <c r="J138" s="10" t="s">
        <v>579</v>
      </c>
    </row>
    <row r="139" spans="1:10" x14ac:dyDescent="0.25">
      <c r="A139" s="9" t="s">
        <v>162</v>
      </c>
      <c r="B139" s="2">
        <f t="shared" si="6"/>
        <v>16</v>
      </c>
      <c r="C139" s="5">
        <v>145084</v>
      </c>
      <c r="D139" s="2"/>
      <c r="E139" s="2" t="s">
        <v>170</v>
      </c>
      <c r="F139" s="48">
        <v>3</v>
      </c>
      <c r="G139" s="2" t="s">
        <v>457</v>
      </c>
      <c r="H139" s="4">
        <v>1128</v>
      </c>
      <c r="I139" s="2" t="s">
        <v>166</v>
      </c>
      <c r="J139" s="10" t="s">
        <v>579</v>
      </c>
    </row>
    <row r="140" spans="1:10" x14ac:dyDescent="0.25">
      <c r="A140" s="9" t="s">
        <v>162</v>
      </c>
      <c r="B140" s="2">
        <f t="shared" si="6"/>
        <v>17</v>
      </c>
      <c r="C140" s="5">
        <v>145177</v>
      </c>
      <c r="D140" s="2"/>
      <c r="E140" s="2" t="s">
        <v>133</v>
      </c>
      <c r="F140" s="48">
        <v>2</v>
      </c>
      <c r="G140" s="2" t="s">
        <v>436</v>
      </c>
      <c r="H140" s="4">
        <v>921</v>
      </c>
      <c r="I140" s="2" t="s">
        <v>574</v>
      </c>
      <c r="J140" s="10" t="s">
        <v>531</v>
      </c>
    </row>
    <row r="141" spans="1:10" x14ac:dyDescent="0.25">
      <c r="A141" s="9" t="s">
        <v>162</v>
      </c>
      <c r="B141" s="2">
        <f t="shared" si="6"/>
        <v>18</v>
      </c>
      <c r="C141" s="5">
        <v>145226</v>
      </c>
      <c r="D141" s="2"/>
      <c r="E141" s="2" t="s">
        <v>171</v>
      </c>
      <c r="F141" s="48">
        <v>3</v>
      </c>
      <c r="G141" s="2" t="s">
        <v>456</v>
      </c>
      <c r="H141" s="4">
        <v>921</v>
      </c>
      <c r="I141" s="2" t="s">
        <v>574</v>
      </c>
      <c r="J141" s="10" t="s">
        <v>531</v>
      </c>
    </row>
    <row r="142" spans="1:10" x14ac:dyDescent="0.25">
      <c r="A142" s="9" t="s">
        <v>162</v>
      </c>
      <c r="B142" s="2">
        <f t="shared" si="6"/>
        <v>19</v>
      </c>
      <c r="C142" s="5">
        <v>145295</v>
      </c>
      <c r="D142" s="2"/>
      <c r="E142" s="2" t="s">
        <v>130</v>
      </c>
      <c r="F142" s="48">
        <v>3</v>
      </c>
      <c r="G142" s="2" t="s">
        <v>457</v>
      </c>
      <c r="H142" s="4">
        <v>921</v>
      </c>
      <c r="I142" s="2" t="s">
        <v>574</v>
      </c>
      <c r="J142" s="10" t="s">
        <v>531</v>
      </c>
    </row>
    <row r="143" spans="1:10" ht="13.75" thickBot="1" x14ac:dyDescent="0.3">
      <c r="A143" s="11" t="s">
        <v>162</v>
      </c>
      <c r="B143" s="12">
        <f t="shared" si="6"/>
        <v>20</v>
      </c>
      <c r="C143" s="21">
        <v>145300</v>
      </c>
      <c r="D143" s="12"/>
      <c r="E143" s="12" t="s">
        <v>138</v>
      </c>
      <c r="F143" s="49">
        <v>1</v>
      </c>
      <c r="G143" s="12" t="s">
        <v>464</v>
      </c>
      <c r="H143" s="14">
        <v>1129</v>
      </c>
      <c r="I143" s="12" t="s">
        <v>154</v>
      </c>
      <c r="J143" s="15" t="s">
        <v>610</v>
      </c>
    </row>
    <row r="144" spans="1:10" x14ac:dyDescent="0.25">
      <c r="A144" s="35" t="s">
        <v>177</v>
      </c>
      <c r="B144" s="6">
        <f t="shared" ref="B144:B163" si="7">_xlfn.RANK.EQ(C144,$C$144:$C$163,1)</f>
        <v>1</v>
      </c>
      <c r="C144" s="7">
        <v>304831</v>
      </c>
      <c r="D144" s="6"/>
      <c r="E144" s="6" t="s">
        <v>134</v>
      </c>
      <c r="F144" s="50">
        <v>2</v>
      </c>
      <c r="G144" s="6" t="s">
        <v>459</v>
      </c>
      <c r="H144" s="8">
        <v>1004</v>
      </c>
      <c r="I144" s="6" t="s">
        <v>159</v>
      </c>
      <c r="J144" s="36" t="s">
        <v>534</v>
      </c>
    </row>
    <row r="145" spans="1:10" x14ac:dyDescent="0.25">
      <c r="A145" s="9" t="s">
        <v>177</v>
      </c>
      <c r="B145" s="2">
        <f t="shared" si="7"/>
        <v>2</v>
      </c>
      <c r="C145" s="5">
        <v>305007</v>
      </c>
      <c r="D145" s="2"/>
      <c r="E145" s="2" t="s">
        <v>148</v>
      </c>
      <c r="F145" s="48">
        <v>2</v>
      </c>
      <c r="G145" s="2" t="s">
        <v>471</v>
      </c>
      <c r="H145" s="4">
        <v>1004</v>
      </c>
      <c r="I145" s="2" t="s">
        <v>159</v>
      </c>
      <c r="J145" s="10" t="s">
        <v>534</v>
      </c>
    </row>
    <row r="146" spans="1:10" x14ac:dyDescent="0.25">
      <c r="A146" s="9" t="s">
        <v>177</v>
      </c>
      <c r="B146" s="2">
        <f t="shared" si="7"/>
        <v>3</v>
      </c>
      <c r="C146" s="5">
        <v>313697</v>
      </c>
      <c r="D146" s="2"/>
      <c r="E146" s="2" t="s">
        <v>143</v>
      </c>
      <c r="F146" s="48">
        <v>3</v>
      </c>
      <c r="G146" s="2" t="s">
        <v>471</v>
      </c>
      <c r="H146" s="4">
        <v>1004</v>
      </c>
      <c r="I146" s="2" t="s">
        <v>159</v>
      </c>
      <c r="J146" s="10" t="s">
        <v>534</v>
      </c>
    </row>
    <row r="147" spans="1:10" x14ac:dyDescent="0.25">
      <c r="A147" s="9" t="s">
        <v>177</v>
      </c>
      <c r="B147" s="2">
        <f t="shared" si="7"/>
        <v>4</v>
      </c>
      <c r="C147" s="5">
        <v>314526</v>
      </c>
      <c r="D147" s="2"/>
      <c r="E147" s="2" t="s">
        <v>131</v>
      </c>
      <c r="F147" s="48">
        <v>3</v>
      </c>
      <c r="G147" s="2" t="s">
        <v>430</v>
      </c>
      <c r="H147" s="4">
        <v>1004</v>
      </c>
      <c r="I147" s="2" t="s">
        <v>159</v>
      </c>
      <c r="J147" s="10" t="s">
        <v>534</v>
      </c>
    </row>
    <row r="148" spans="1:10" x14ac:dyDescent="0.25">
      <c r="A148" s="9" t="s">
        <v>177</v>
      </c>
      <c r="B148" s="2">
        <f t="shared" si="7"/>
        <v>5</v>
      </c>
      <c r="C148" s="5">
        <v>315153</v>
      </c>
      <c r="D148" s="2"/>
      <c r="E148" s="2" t="s">
        <v>158</v>
      </c>
      <c r="F148" s="48">
        <v>3</v>
      </c>
      <c r="G148" s="2" t="s">
        <v>471</v>
      </c>
      <c r="H148" s="4">
        <v>1004</v>
      </c>
      <c r="I148" s="2" t="s">
        <v>159</v>
      </c>
      <c r="J148" s="10" t="s">
        <v>534</v>
      </c>
    </row>
    <row r="149" spans="1:10" x14ac:dyDescent="0.25">
      <c r="A149" s="9" t="s">
        <v>177</v>
      </c>
      <c r="B149" s="2">
        <f t="shared" si="7"/>
        <v>6</v>
      </c>
      <c r="C149" s="5">
        <v>320579</v>
      </c>
      <c r="D149" s="2"/>
      <c r="E149" s="2" t="s">
        <v>133</v>
      </c>
      <c r="F149" s="48">
        <v>2</v>
      </c>
      <c r="G149" s="2" t="s">
        <v>436</v>
      </c>
      <c r="H149" s="4">
        <v>1004</v>
      </c>
      <c r="I149" s="2" t="s">
        <v>159</v>
      </c>
      <c r="J149" s="10" t="s">
        <v>534</v>
      </c>
    </row>
    <row r="150" spans="1:10" x14ac:dyDescent="0.25">
      <c r="A150" s="9" t="s">
        <v>177</v>
      </c>
      <c r="B150" s="2">
        <f t="shared" si="7"/>
        <v>7</v>
      </c>
      <c r="C150" s="5">
        <v>321853</v>
      </c>
      <c r="D150" s="2"/>
      <c r="E150" s="2" t="s">
        <v>178</v>
      </c>
      <c r="F150" s="48">
        <v>2</v>
      </c>
      <c r="G150" s="2" t="s">
        <v>516</v>
      </c>
      <c r="H150" s="4">
        <v>1004</v>
      </c>
      <c r="I150" s="2" t="s">
        <v>159</v>
      </c>
      <c r="J150" s="10" t="s">
        <v>534</v>
      </c>
    </row>
    <row r="151" spans="1:10" x14ac:dyDescent="0.25">
      <c r="A151" s="9" t="s">
        <v>177</v>
      </c>
      <c r="B151" s="2">
        <f t="shared" si="7"/>
        <v>8</v>
      </c>
      <c r="C151" s="5">
        <v>324140</v>
      </c>
      <c r="D151" s="2"/>
      <c r="E151" s="2" t="s">
        <v>179</v>
      </c>
      <c r="F151" s="48">
        <v>3</v>
      </c>
      <c r="G151" s="2" t="s">
        <v>516</v>
      </c>
      <c r="H151" s="4">
        <v>1004</v>
      </c>
      <c r="I151" s="2" t="s">
        <v>159</v>
      </c>
      <c r="J151" s="10" t="s">
        <v>534</v>
      </c>
    </row>
    <row r="152" spans="1:10" x14ac:dyDescent="0.25">
      <c r="A152" s="9" t="s">
        <v>177</v>
      </c>
      <c r="B152" s="2">
        <f t="shared" si="7"/>
        <v>9</v>
      </c>
      <c r="C152" s="5">
        <v>330643</v>
      </c>
      <c r="D152" s="2"/>
      <c r="E152" s="2" t="s">
        <v>118</v>
      </c>
      <c r="F152" s="48">
        <v>3</v>
      </c>
      <c r="G152" s="2" t="s">
        <v>475</v>
      </c>
      <c r="H152" s="4">
        <v>1004</v>
      </c>
      <c r="I152" s="2" t="s">
        <v>159</v>
      </c>
      <c r="J152" s="10" t="s">
        <v>534</v>
      </c>
    </row>
    <row r="153" spans="1:10" x14ac:dyDescent="0.25">
      <c r="A153" s="9" t="s">
        <v>177</v>
      </c>
      <c r="B153" s="2">
        <f t="shared" si="7"/>
        <v>10</v>
      </c>
      <c r="C153" s="5">
        <v>332514</v>
      </c>
      <c r="D153" s="2"/>
      <c r="E153" s="2" t="s">
        <v>180</v>
      </c>
      <c r="F153" s="48">
        <v>3</v>
      </c>
      <c r="G153" s="2" t="s">
        <v>459</v>
      </c>
      <c r="H153" s="4">
        <v>1004</v>
      </c>
      <c r="I153" s="2" t="s">
        <v>159</v>
      </c>
      <c r="J153" s="10" t="s">
        <v>534</v>
      </c>
    </row>
    <row r="154" spans="1:10" x14ac:dyDescent="0.25">
      <c r="A154" s="9" t="s">
        <v>177</v>
      </c>
      <c r="B154" s="2">
        <f t="shared" si="7"/>
        <v>11</v>
      </c>
      <c r="C154" s="5">
        <v>332994</v>
      </c>
      <c r="D154" s="2"/>
      <c r="E154" s="2" t="s">
        <v>181</v>
      </c>
      <c r="F154" s="48">
        <v>2</v>
      </c>
      <c r="G154" s="2" t="s">
        <v>516</v>
      </c>
      <c r="H154" s="4">
        <v>1004</v>
      </c>
      <c r="I154" s="2" t="s">
        <v>159</v>
      </c>
      <c r="J154" s="10" t="s">
        <v>534</v>
      </c>
    </row>
    <row r="155" spans="1:10" x14ac:dyDescent="0.25">
      <c r="A155" s="9" t="s">
        <v>177</v>
      </c>
      <c r="B155" s="2">
        <f t="shared" si="7"/>
        <v>12</v>
      </c>
      <c r="C155" s="5">
        <v>333686</v>
      </c>
      <c r="D155" s="2"/>
      <c r="E155" s="2" t="s">
        <v>182</v>
      </c>
      <c r="F155" s="48">
        <v>1</v>
      </c>
      <c r="G155" s="2" t="s">
        <v>436</v>
      </c>
      <c r="H155" s="4">
        <v>1004</v>
      </c>
      <c r="I155" s="2" t="s">
        <v>159</v>
      </c>
      <c r="J155" s="10" t="s">
        <v>534</v>
      </c>
    </row>
    <row r="156" spans="1:10" x14ac:dyDescent="0.25">
      <c r="A156" s="9" t="s">
        <v>177</v>
      </c>
      <c r="B156" s="2">
        <f t="shared" si="7"/>
        <v>13</v>
      </c>
      <c r="C156" s="5">
        <v>334272</v>
      </c>
      <c r="D156" s="2"/>
      <c r="E156" s="2" t="s">
        <v>183</v>
      </c>
      <c r="F156" s="48">
        <v>3</v>
      </c>
      <c r="G156" s="2" t="s">
        <v>459</v>
      </c>
      <c r="H156" s="4">
        <v>1004</v>
      </c>
      <c r="I156" s="2" t="s">
        <v>159</v>
      </c>
      <c r="J156" s="10" t="s">
        <v>534</v>
      </c>
    </row>
    <row r="157" spans="1:10" x14ac:dyDescent="0.25">
      <c r="A157" s="9" t="s">
        <v>177</v>
      </c>
      <c r="B157" s="2">
        <f t="shared" si="7"/>
        <v>14</v>
      </c>
      <c r="C157" s="5">
        <v>334519</v>
      </c>
      <c r="D157" s="2"/>
      <c r="E157" s="2" t="s">
        <v>184</v>
      </c>
      <c r="F157" s="48">
        <v>3</v>
      </c>
      <c r="G157" s="2" t="s">
        <v>430</v>
      </c>
      <c r="H157" s="4">
        <v>1004</v>
      </c>
      <c r="I157" s="2" t="s">
        <v>159</v>
      </c>
      <c r="J157" s="10" t="s">
        <v>534</v>
      </c>
    </row>
    <row r="158" spans="1:10" x14ac:dyDescent="0.25">
      <c r="A158" s="9" t="s">
        <v>177</v>
      </c>
      <c r="B158" s="2">
        <f t="shared" si="7"/>
        <v>15</v>
      </c>
      <c r="C158" s="5">
        <v>334609</v>
      </c>
      <c r="D158" s="2"/>
      <c r="E158" s="2" t="s">
        <v>185</v>
      </c>
      <c r="F158" s="48">
        <v>1</v>
      </c>
      <c r="G158" s="2" t="s">
        <v>473</v>
      </c>
      <c r="H158" s="4">
        <v>1004</v>
      </c>
      <c r="I158" s="2" t="s">
        <v>159</v>
      </c>
      <c r="J158" s="10" t="s">
        <v>534</v>
      </c>
    </row>
    <row r="159" spans="1:10" x14ac:dyDescent="0.25">
      <c r="A159" s="9" t="s">
        <v>177</v>
      </c>
      <c r="B159" s="2">
        <f t="shared" si="7"/>
        <v>16</v>
      </c>
      <c r="C159" s="5">
        <v>341243</v>
      </c>
      <c r="D159" s="2"/>
      <c r="E159" s="2" t="s">
        <v>186</v>
      </c>
      <c r="F159" s="48">
        <v>3</v>
      </c>
      <c r="G159" s="2" t="s">
        <v>436</v>
      </c>
      <c r="H159" s="4">
        <v>1004</v>
      </c>
      <c r="I159" s="2" t="s">
        <v>159</v>
      </c>
      <c r="J159" s="10" t="s">
        <v>534</v>
      </c>
    </row>
    <row r="160" spans="1:10" x14ac:dyDescent="0.25">
      <c r="A160" s="9" t="s">
        <v>177</v>
      </c>
      <c r="B160" s="2">
        <f t="shared" si="7"/>
        <v>17</v>
      </c>
      <c r="C160" s="5">
        <v>341341</v>
      </c>
      <c r="D160" s="2"/>
      <c r="E160" s="2" t="s">
        <v>129</v>
      </c>
      <c r="F160" s="48">
        <v>2</v>
      </c>
      <c r="G160" s="2" t="s">
        <v>516</v>
      </c>
      <c r="H160" s="4">
        <v>1004</v>
      </c>
      <c r="I160" s="2" t="s">
        <v>159</v>
      </c>
      <c r="J160" s="10" t="s">
        <v>534</v>
      </c>
    </row>
    <row r="161" spans="1:10" x14ac:dyDescent="0.25">
      <c r="A161" s="9" t="s">
        <v>177</v>
      </c>
      <c r="B161" s="2">
        <f t="shared" si="7"/>
        <v>18</v>
      </c>
      <c r="C161" s="5">
        <v>341576</v>
      </c>
      <c r="D161" s="2"/>
      <c r="E161" s="2" t="s">
        <v>139</v>
      </c>
      <c r="F161" s="48">
        <v>2</v>
      </c>
      <c r="G161" s="2" t="s">
        <v>472</v>
      </c>
      <c r="H161" s="4">
        <v>1004</v>
      </c>
      <c r="I161" s="2" t="s">
        <v>159</v>
      </c>
      <c r="J161" s="10" t="s">
        <v>534</v>
      </c>
    </row>
    <row r="162" spans="1:10" x14ac:dyDescent="0.25">
      <c r="A162" s="9" t="s">
        <v>177</v>
      </c>
      <c r="B162" s="2">
        <f t="shared" si="7"/>
        <v>19</v>
      </c>
      <c r="C162" s="5">
        <v>342984</v>
      </c>
      <c r="D162" s="2"/>
      <c r="E162" s="2" t="s">
        <v>160</v>
      </c>
      <c r="F162" s="48">
        <v>2</v>
      </c>
      <c r="G162" s="2" t="s">
        <v>463</v>
      </c>
      <c r="H162" s="4">
        <v>1004</v>
      </c>
      <c r="I162" s="2" t="s">
        <v>159</v>
      </c>
      <c r="J162" s="10" t="s">
        <v>534</v>
      </c>
    </row>
    <row r="163" spans="1:10" ht="13.75" thickBot="1" x14ac:dyDescent="0.3">
      <c r="A163" s="9" t="s">
        <v>177</v>
      </c>
      <c r="B163" s="2">
        <f t="shared" si="7"/>
        <v>20</v>
      </c>
      <c r="C163" s="5">
        <v>343286</v>
      </c>
      <c r="D163" s="2"/>
      <c r="E163" s="2" t="s">
        <v>187</v>
      </c>
      <c r="F163" s="48">
        <v>2</v>
      </c>
      <c r="G163" s="2" t="s">
        <v>472</v>
      </c>
      <c r="H163" s="4">
        <v>1004</v>
      </c>
      <c r="I163" s="2" t="s">
        <v>159</v>
      </c>
      <c r="J163" s="10" t="s">
        <v>534</v>
      </c>
    </row>
    <row r="164" spans="1:10" x14ac:dyDescent="0.25">
      <c r="A164" s="16" t="s">
        <v>581</v>
      </c>
      <c r="B164" s="17">
        <f t="shared" ref="B164:B183" si="8">_xlfn.RANK.EQ(C164,$C$164:$C$183,1)</f>
        <v>1</v>
      </c>
      <c r="C164" s="25">
        <v>1420</v>
      </c>
      <c r="D164" s="17">
        <v>0.6</v>
      </c>
      <c r="E164" s="17" t="s">
        <v>189</v>
      </c>
      <c r="F164" s="47">
        <v>2</v>
      </c>
      <c r="G164" s="17" t="s">
        <v>459</v>
      </c>
      <c r="H164" s="19">
        <v>723</v>
      </c>
      <c r="I164" s="17" t="s">
        <v>551</v>
      </c>
      <c r="J164" s="20" t="s">
        <v>533</v>
      </c>
    </row>
    <row r="165" spans="1:10" x14ac:dyDescent="0.25">
      <c r="A165" s="9" t="s">
        <v>581</v>
      </c>
      <c r="B165" s="2">
        <f t="shared" si="8"/>
        <v>2</v>
      </c>
      <c r="C165" s="3">
        <v>1443</v>
      </c>
      <c r="D165" s="2">
        <v>0.6</v>
      </c>
      <c r="E165" s="2" t="s">
        <v>43</v>
      </c>
      <c r="F165" s="48">
        <v>3</v>
      </c>
      <c r="G165" s="2" t="s">
        <v>458</v>
      </c>
      <c r="H165" s="4">
        <v>723</v>
      </c>
      <c r="I165" s="2" t="s">
        <v>551</v>
      </c>
      <c r="J165" s="10" t="s">
        <v>533</v>
      </c>
    </row>
    <row r="166" spans="1:10" x14ac:dyDescent="0.25">
      <c r="A166" s="9" t="s">
        <v>581</v>
      </c>
      <c r="B166" s="2">
        <f t="shared" si="8"/>
        <v>3</v>
      </c>
      <c r="C166" s="3">
        <v>1462</v>
      </c>
      <c r="D166" s="2">
        <v>-0.4</v>
      </c>
      <c r="E166" s="2" t="s">
        <v>190</v>
      </c>
      <c r="F166" s="48">
        <v>2</v>
      </c>
      <c r="G166" s="2" t="s">
        <v>457</v>
      </c>
      <c r="H166" s="4">
        <v>823</v>
      </c>
      <c r="I166" s="2" t="s">
        <v>555</v>
      </c>
      <c r="J166" s="10" t="s">
        <v>532</v>
      </c>
    </row>
    <row r="167" spans="1:10" x14ac:dyDescent="0.25">
      <c r="A167" s="9" t="s">
        <v>581</v>
      </c>
      <c r="B167" s="2">
        <f t="shared" si="8"/>
        <v>4</v>
      </c>
      <c r="C167" s="3">
        <v>1473</v>
      </c>
      <c r="D167" s="2">
        <v>1</v>
      </c>
      <c r="E167" s="2" t="s">
        <v>191</v>
      </c>
      <c r="F167" s="48">
        <v>2</v>
      </c>
      <c r="G167" s="2" t="s">
        <v>459</v>
      </c>
      <c r="H167" s="4">
        <v>1101</v>
      </c>
      <c r="I167" s="2" t="s">
        <v>554</v>
      </c>
      <c r="J167" s="10" t="s">
        <v>532</v>
      </c>
    </row>
    <row r="168" spans="1:10" x14ac:dyDescent="0.25">
      <c r="A168" s="9" t="s">
        <v>581</v>
      </c>
      <c r="B168" s="2">
        <f t="shared" si="8"/>
        <v>5</v>
      </c>
      <c r="C168" s="3">
        <v>1480</v>
      </c>
      <c r="D168" s="2">
        <v>1</v>
      </c>
      <c r="E168" s="2" t="s">
        <v>192</v>
      </c>
      <c r="F168" s="48">
        <v>3</v>
      </c>
      <c r="G168" s="2" t="s">
        <v>457</v>
      </c>
      <c r="H168" s="4">
        <v>927</v>
      </c>
      <c r="I168" s="2" t="s">
        <v>558</v>
      </c>
      <c r="J168" s="10" t="s">
        <v>534</v>
      </c>
    </row>
    <row r="169" spans="1:10" x14ac:dyDescent="0.25">
      <c r="A169" s="9" t="s">
        <v>581</v>
      </c>
      <c r="B169" s="2">
        <f t="shared" si="8"/>
        <v>6</v>
      </c>
      <c r="C169" s="3">
        <v>1487</v>
      </c>
      <c r="D169" s="2">
        <v>-0.4</v>
      </c>
      <c r="E169" s="2" t="s">
        <v>193</v>
      </c>
      <c r="F169" s="48">
        <v>2</v>
      </c>
      <c r="G169" s="2" t="s">
        <v>460</v>
      </c>
      <c r="H169" s="4">
        <v>823</v>
      </c>
      <c r="I169" s="2" t="s">
        <v>555</v>
      </c>
      <c r="J169" s="10" t="s">
        <v>532</v>
      </c>
    </row>
    <row r="170" spans="1:10" x14ac:dyDescent="0.25">
      <c r="A170" s="9" t="s">
        <v>581</v>
      </c>
      <c r="B170" s="2">
        <f t="shared" si="8"/>
        <v>7</v>
      </c>
      <c r="C170" s="3">
        <v>1504</v>
      </c>
      <c r="D170" s="2">
        <v>-0.4</v>
      </c>
      <c r="E170" s="2" t="s">
        <v>194</v>
      </c>
      <c r="F170" s="48">
        <v>2</v>
      </c>
      <c r="G170" s="2" t="s">
        <v>497</v>
      </c>
      <c r="H170" s="4">
        <v>823</v>
      </c>
      <c r="I170" s="2" t="s">
        <v>555</v>
      </c>
      <c r="J170" s="10" t="s">
        <v>532</v>
      </c>
    </row>
    <row r="171" spans="1:10" x14ac:dyDescent="0.25">
      <c r="A171" s="9" t="s">
        <v>581</v>
      </c>
      <c r="B171" s="2">
        <f t="shared" si="8"/>
        <v>8</v>
      </c>
      <c r="C171" s="3">
        <v>1507</v>
      </c>
      <c r="D171" s="2">
        <v>1.4</v>
      </c>
      <c r="E171" s="2" t="s">
        <v>195</v>
      </c>
      <c r="F171" s="48">
        <v>3</v>
      </c>
      <c r="G171" s="2" t="s">
        <v>456</v>
      </c>
      <c r="H171" s="4">
        <v>823</v>
      </c>
      <c r="I171" s="2" t="s">
        <v>559</v>
      </c>
      <c r="J171" s="10" t="s">
        <v>532</v>
      </c>
    </row>
    <row r="172" spans="1:10" x14ac:dyDescent="0.25">
      <c r="A172" s="9" t="s">
        <v>581</v>
      </c>
      <c r="B172" s="2">
        <f t="shared" si="8"/>
        <v>9</v>
      </c>
      <c r="C172" s="3">
        <v>1513</v>
      </c>
      <c r="D172" s="2">
        <v>-0.6</v>
      </c>
      <c r="E172" s="2" t="s">
        <v>66</v>
      </c>
      <c r="F172" s="48">
        <v>2</v>
      </c>
      <c r="G172" s="2" t="s">
        <v>472</v>
      </c>
      <c r="H172" s="4">
        <v>1024</v>
      </c>
      <c r="I172" s="2" t="s">
        <v>557</v>
      </c>
      <c r="J172" s="10" t="s">
        <v>533</v>
      </c>
    </row>
    <row r="173" spans="1:10" x14ac:dyDescent="0.25">
      <c r="A173" s="9" t="s">
        <v>581</v>
      </c>
      <c r="B173" s="2">
        <f t="shared" si="8"/>
        <v>10</v>
      </c>
      <c r="C173" s="3">
        <v>1520</v>
      </c>
      <c r="D173" s="2">
        <v>-0.4</v>
      </c>
      <c r="E173" s="2" t="s">
        <v>196</v>
      </c>
      <c r="F173" s="48">
        <v>2</v>
      </c>
      <c r="G173" s="2" t="s">
        <v>456</v>
      </c>
      <c r="H173" s="4">
        <v>823</v>
      </c>
      <c r="I173" s="2" t="s">
        <v>555</v>
      </c>
      <c r="J173" s="10" t="s">
        <v>532</v>
      </c>
    </row>
    <row r="174" spans="1:10" x14ac:dyDescent="0.25">
      <c r="A174" s="9" t="s">
        <v>581</v>
      </c>
      <c r="B174" s="2">
        <f t="shared" si="8"/>
        <v>10</v>
      </c>
      <c r="C174" s="3">
        <v>1520</v>
      </c>
      <c r="D174" s="2">
        <v>0</v>
      </c>
      <c r="E174" s="2" t="s">
        <v>197</v>
      </c>
      <c r="F174" s="48">
        <v>2</v>
      </c>
      <c r="G174" s="2" t="s">
        <v>430</v>
      </c>
      <c r="H174" s="4">
        <v>1031</v>
      </c>
      <c r="I174" s="2" t="s">
        <v>554</v>
      </c>
      <c r="J174" s="10" t="s">
        <v>531</v>
      </c>
    </row>
    <row r="175" spans="1:10" x14ac:dyDescent="0.25">
      <c r="A175" s="9" t="s">
        <v>581</v>
      </c>
      <c r="B175" s="2">
        <f t="shared" si="8"/>
        <v>10</v>
      </c>
      <c r="C175" s="3">
        <v>1520</v>
      </c>
      <c r="D175" s="2">
        <v>1</v>
      </c>
      <c r="E175" s="2" t="s">
        <v>198</v>
      </c>
      <c r="F175" s="48">
        <v>1</v>
      </c>
      <c r="G175" s="2" t="s">
        <v>458</v>
      </c>
      <c r="H175" s="4">
        <v>1101</v>
      </c>
      <c r="I175" s="2" t="s">
        <v>554</v>
      </c>
      <c r="J175" s="10" t="s">
        <v>532</v>
      </c>
    </row>
    <row r="176" spans="1:10" x14ac:dyDescent="0.25">
      <c r="A176" s="9" t="s">
        <v>581</v>
      </c>
      <c r="B176" s="2">
        <f t="shared" si="8"/>
        <v>13</v>
      </c>
      <c r="C176" s="3">
        <v>1525</v>
      </c>
      <c r="D176" s="2">
        <v>1.9</v>
      </c>
      <c r="E176" s="2" t="s">
        <v>199</v>
      </c>
      <c r="F176" s="48">
        <v>2</v>
      </c>
      <c r="G176" s="2" t="s">
        <v>496</v>
      </c>
      <c r="H176" s="4">
        <v>1031</v>
      </c>
      <c r="I176" s="2" t="s">
        <v>554</v>
      </c>
      <c r="J176" s="10" t="s">
        <v>531</v>
      </c>
    </row>
    <row r="177" spans="1:10" x14ac:dyDescent="0.25">
      <c r="A177" s="9" t="s">
        <v>581</v>
      </c>
      <c r="B177" s="2">
        <f t="shared" si="8"/>
        <v>14</v>
      </c>
      <c r="C177" s="3">
        <v>1530</v>
      </c>
      <c r="D177" s="2">
        <v>-1.7</v>
      </c>
      <c r="E177" s="2" t="s">
        <v>200</v>
      </c>
      <c r="F177" s="48">
        <v>2</v>
      </c>
      <c r="G177" s="2" t="s">
        <v>436</v>
      </c>
      <c r="H177" s="4">
        <v>1024</v>
      </c>
      <c r="I177" s="2" t="s">
        <v>557</v>
      </c>
      <c r="J177" s="10" t="s">
        <v>533</v>
      </c>
    </row>
    <row r="178" spans="1:10" x14ac:dyDescent="0.25">
      <c r="A178" s="9" t="s">
        <v>581</v>
      </c>
      <c r="B178" s="2">
        <f t="shared" si="8"/>
        <v>15</v>
      </c>
      <c r="C178" s="3">
        <v>1535</v>
      </c>
      <c r="D178" s="2">
        <v>0.4</v>
      </c>
      <c r="E178" s="2" t="s">
        <v>60</v>
      </c>
      <c r="F178" s="48">
        <v>1</v>
      </c>
      <c r="G178" s="2" t="s">
        <v>460</v>
      </c>
      <c r="H178" s="4">
        <v>823</v>
      </c>
      <c r="I178" s="2" t="s">
        <v>555</v>
      </c>
      <c r="J178" s="10" t="s">
        <v>532</v>
      </c>
    </row>
    <row r="179" spans="1:10" x14ac:dyDescent="0.25">
      <c r="A179" s="9" t="s">
        <v>581</v>
      </c>
      <c r="B179" s="2">
        <f t="shared" si="8"/>
        <v>16</v>
      </c>
      <c r="C179" s="3">
        <v>1536</v>
      </c>
      <c r="D179" s="2">
        <v>-0.2</v>
      </c>
      <c r="E179" s="2" t="s">
        <v>201</v>
      </c>
      <c r="F179" s="48">
        <v>3</v>
      </c>
      <c r="G179" s="2" t="s">
        <v>498</v>
      </c>
      <c r="H179" s="4">
        <v>723</v>
      </c>
      <c r="I179" s="2" t="s">
        <v>551</v>
      </c>
      <c r="J179" s="10" t="s">
        <v>533</v>
      </c>
    </row>
    <row r="180" spans="1:10" x14ac:dyDescent="0.25">
      <c r="A180" s="9" t="s">
        <v>581</v>
      </c>
      <c r="B180" s="2">
        <f t="shared" si="8"/>
        <v>17</v>
      </c>
      <c r="C180" s="3">
        <v>1540</v>
      </c>
      <c r="D180" s="2">
        <v>-0.7</v>
      </c>
      <c r="E180" s="2" t="s">
        <v>202</v>
      </c>
      <c r="F180" s="48">
        <v>3</v>
      </c>
      <c r="G180" s="2" t="s">
        <v>457</v>
      </c>
      <c r="H180" s="4">
        <v>723</v>
      </c>
      <c r="I180" s="2" t="s">
        <v>551</v>
      </c>
      <c r="J180" s="10" t="s">
        <v>533</v>
      </c>
    </row>
    <row r="181" spans="1:10" x14ac:dyDescent="0.25">
      <c r="A181" s="9" t="s">
        <v>581</v>
      </c>
      <c r="B181" s="2">
        <f t="shared" si="8"/>
        <v>18</v>
      </c>
      <c r="C181" s="3">
        <v>1543</v>
      </c>
      <c r="D181" s="2">
        <v>1</v>
      </c>
      <c r="E181" s="2" t="s">
        <v>203</v>
      </c>
      <c r="F181" s="48">
        <v>1</v>
      </c>
      <c r="G181" s="2" t="s">
        <v>483</v>
      </c>
      <c r="H181" s="4">
        <v>927</v>
      </c>
      <c r="I181" s="2" t="s">
        <v>558</v>
      </c>
      <c r="J181" s="10" t="s">
        <v>534</v>
      </c>
    </row>
    <row r="182" spans="1:10" x14ac:dyDescent="0.25">
      <c r="A182" s="9" t="s">
        <v>581</v>
      </c>
      <c r="B182" s="2">
        <f t="shared" si="8"/>
        <v>18</v>
      </c>
      <c r="C182" s="3">
        <v>1543</v>
      </c>
      <c r="D182" s="2">
        <v>-0.6</v>
      </c>
      <c r="E182" s="2" t="s">
        <v>204</v>
      </c>
      <c r="F182" s="48">
        <v>2</v>
      </c>
      <c r="G182" s="2" t="s">
        <v>516</v>
      </c>
      <c r="H182" s="4">
        <v>1024</v>
      </c>
      <c r="I182" s="2" t="s">
        <v>557</v>
      </c>
      <c r="J182" s="10" t="s">
        <v>533</v>
      </c>
    </row>
    <row r="183" spans="1:10" ht="13.75" thickBot="1" x14ac:dyDescent="0.3">
      <c r="A183" s="9" t="s">
        <v>581</v>
      </c>
      <c r="B183" s="2">
        <f t="shared" si="8"/>
        <v>20</v>
      </c>
      <c r="C183" s="3">
        <v>1552</v>
      </c>
      <c r="D183" s="2">
        <v>0.9</v>
      </c>
      <c r="E183" s="2" t="s">
        <v>205</v>
      </c>
      <c r="F183" s="48">
        <v>2</v>
      </c>
      <c r="G183" s="2" t="s">
        <v>482</v>
      </c>
      <c r="H183" s="4">
        <v>823</v>
      </c>
      <c r="I183" s="2" t="s">
        <v>555</v>
      </c>
      <c r="J183" s="10" t="s">
        <v>532</v>
      </c>
    </row>
    <row r="184" spans="1:10" x14ac:dyDescent="0.25">
      <c r="A184" s="16" t="s">
        <v>582</v>
      </c>
      <c r="B184" s="17">
        <f t="shared" ref="B184:B203" si="9">_xlfn.RANK.EQ(C184,$C$184:$C$203,1)</f>
        <v>1</v>
      </c>
      <c r="C184" s="25">
        <v>5333</v>
      </c>
      <c r="D184" s="17"/>
      <c r="E184" s="17" t="s">
        <v>92</v>
      </c>
      <c r="F184" s="47">
        <v>3</v>
      </c>
      <c r="G184" s="17" t="s">
        <v>436</v>
      </c>
      <c r="H184" s="19">
        <v>809</v>
      </c>
      <c r="I184" s="17" t="s">
        <v>553</v>
      </c>
      <c r="J184" s="20" t="s">
        <v>532</v>
      </c>
    </row>
    <row r="185" spans="1:10" x14ac:dyDescent="0.25">
      <c r="A185" s="9" t="s">
        <v>582</v>
      </c>
      <c r="B185" s="2">
        <f t="shared" si="9"/>
        <v>2</v>
      </c>
      <c r="C185" s="3">
        <v>5364</v>
      </c>
      <c r="D185" s="2"/>
      <c r="E185" s="2" t="s">
        <v>95</v>
      </c>
      <c r="F185" s="48">
        <v>3</v>
      </c>
      <c r="G185" s="2" t="s">
        <v>469</v>
      </c>
      <c r="H185" s="4">
        <v>822</v>
      </c>
      <c r="I185" s="2" t="s">
        <v>559</v>
      </c>
      <c r="J185" s="10" t="s">
        <v>532</v>
      </c>
    </row>
    <row r="186" spans="1:10" x14ac:dyDescent="0.25">
      <c r="A186" s="9" t="s">
        <v>582</v>
      </c>
      <c r="B186" s="2">
        <f t="shared" si="9"/>
        <v>3</v>
      </c>
      <c r="C186" s="3">
        <v>5385</v>
      </c>
      <c r="D186" s="2"/>
      <c r="E186" s="2" t="s">
        <v>197</v>
      </c>
      <c r="F186" s="48">
        <v>2</v>
      </c>
      <c r="G186" s="2" t="s">
        <v>430</v>
      </c>
      <c r="H186" s="4">
        <v>810</v>
      </c>
      <c r="I186" s="2" t="s">
        <v>553</v>
      </c>
      <c r="J186" s="10" t="s">
        <v>531</v>
      </c>
    </row>
    <row r="187" spans="1:10" x14ac:dyDescent="0.25">
      <c r="A187" s="9" t="s">
        <v>582</v>
      </c>
      <c r="B187" s="2">
        <f t="shared" si="9"/>
        <v>4</v>
      </c>
      <c r="C187" s="3">
        <v>5387</v>
      </c>
      <c r="D187" s="2"/>
      <c r="E187" s="2" t="s">
        <v>90</v>
      </c>
      <c r="F187" s="48">
        <v>2</v>
      </c>
      <c r="G187" s="2" t="s">
        <v>458</v>
      </c>
      <c r="H187" s="4">
        <v>1101</v>
      </c>
      <c r="I187" s="2" t="s">
        <v>554</v>
      </c>
      <c r="J187" s="10" t="s">
        <v>532</v>
      </c>
    </row>
    <row r="188" spans="1:10" x14ac:dyDescent="0.25">
      <c r="A188" s="9" t="s">
        <v>582</v>
      </c>
      <c r="B188" s="2">
        <f t="shared" si="9"/>
        <v>5</v>
      </c>
      <c r="C188" s="3">
        <v>5454</v>
      </c>
      <c r="D188" s="2"/>
      <c r="E188" s="2" t="s">
        <v>215</v>
      </c>
      <c r="F188" s="48">
        <v>3</v>
      </c>
      <c r="G188" s="2" t="s">
        <v>436</v>
      </c>
      <c r="H188" s="4">
        <v>724</v>
      </c>
      <c r="I188" s="2" t="s">
        <v>551</v>
      </c>
      <c r="J188" s="10" t="s">
        <v>533</v>
      </c>
    </row>
    <row r="189" spans="1:10" x14ac:dyDescent="0.25">
      <c r="A189" s="9" t="s">
        <v>582</v>
      </c>
      <c r="B189" s="2">
        <f t="shared" si="9"/>
        <v>6</v>
      </c>
      <c r="C189" s="3">
        <v>5482</v>
      </c>
      <c r="D189" s="2"/>
      <c r="E189" s="2" t="s">
        <v>200</v>
      </c>
      <c r="F189" s="48">
        <v>2</v>
      </c>
      <c r="G189" s="2" t="s">
        <v>436</v>
      </c>
      <c r="H189" s="4">
        <v>822</v>
      </c>
      <c r="I189" s="2" t="s">
        <v>555</v>
      </c>
      <c r="J189" s="10" t="s">
        <v>532</v>
      </c>
    </row>
    <row r="190" spans="1:10" x14ac:dyDescent="0.25">
      <c r="A190" s="9" t="s">
        <v>582</v>
      </c>
      <c r="B190" s="2">
        <f t="shared" si="9"/>
        <v>7</v>
      </c>
      <c r="C190" s="3">
        <v>5499</v>
      </c>
      <c r="D190" s="2"/>
      <c r="E190" s="2" t="s">
        <v>216</v>
      </c>
      <c r="F190" s="48">
        <v>3</v>
      </c>
      <c r="G190" s="2" t="s">
        <v>471</v>
      </c>
      <c r="H190" s="4">
        <v>822</v>
      </c>
      <c r="I190" s="2" t="s">
        <v>559</v>
      </c>
      <c r="J190" s="10" t="s">
        <v>532</v>
      </c>
    </row>
    <row r="191" spans="1:10" x14ac:dyDescent="0.25">
      <c r="A191" s="9" t="s">
        <v>582</v>
      </c>
      <c r="B191" s="2">
        <f t="shared" si="9"/>
        <v>8</v>
      </c>
      <c r="C191" s="3">
        <v>5510</v>
      </c>
      <c r="D191" s="2"/>
      <c r="E191" s="2" t="s">
        <v>217</v>
      </c>
      <c r="F191" s="48">
        <v>3</v>
      </c>
      <c r="G191" s="2" t="s">
        <v>468</v>
      </c>
      <c r="H191" s="4">
        <v>822</v>
      </c>
      <c r="I191" s="2" t="s">
        <v>559</v>
      </c>
      <c r="J191" s="10" t="s">
        <v>532</v>
      </c>
    </row>
    <row r="192" spans="1:10" x14ac:dyDescent="0.25">
      <c r="A192" s="9" t="s">
        <v>582</v>
      </c>
      <c r="B192" s="2">
        <f t="shared" si="9"/>
        <v>9</v>
      </c>
      <c r="C192" s="3">
        <v>5530</v>
      </c>
      <c r="D192" s="2"/>
      <c r="E192" s="2" t="s">
        <v>206</v>
      </c>
      <c r="F192" s="48">
        <v>3</v>
      </c>
      <c r="G192" s="2" t="s">
        <v>459</v>
      </c>
      <c r="H192" s="4">
        <v>711</v>
      </c>
      <c r="I192" s="2" t="s">
        <v>147</v>
      </c>
      <c r="J192" s="10" t="s">
        <v>490</v>
      </c>
    </row>
    <row r="193" spans="1:10" x14ac:dyDescent="0.25">
      <c r="A193" s="9" t="s">
        <v>582</v>
      </c>
      <c r="B193" s="2">
        <f t="shared" si="9"/>
        <v>10</v>
      </c>
      <c r="C193" s="3">
        <v>5548</v>
      </c>
      <c r="D193" s="2"/>
      <c r="E193" s="2" t="s">
        <v>96</v>
      </c>
      <c r="F193" s="48">
        <v>3</v>
      </c>
      <c r="G193" s="2" t="s">
        <v>474</v>
      </c>
      <c r="H193" s="4">
        <v>822</v>
      </c>
      <c r="I193" s="2" t="s">
        <v>559</v>
      </c>
      <c r="J193" s="10" t="s">
        <v>532</v>
      </c>
    </row>
    <row r="194" spans="1:10" x14ac:dyDescent="0.25">
      <c r="A194" s="9" t="s">
        <v>582</v>
      </c>
      <c r="B194" s="2">
        <f t="shared" si="9"/>
        <v>11</v>
      </c>
      <c r="C194" s="3">
        <v>5564</v>
      </c>
      <c r="D194" s="2"/>
      <c r="E194" s="2" t="s">
        <v>218</v>
      </c>
      <c r="F194" s="48">
        <v>2</v>
      </c>
      <c r="G194" s="2" t="s">
        <v>500</v>
      </c>
      <c r="H194" s="4">
        <v>822</v>
      </c>
      <c r="I194" s="2" t="s">
        <v>555</v>
      </c>
      <c r="J194" s="10" t="s">
        <v>532</v>
      </c>
    </row>
    <row r="195" spans="1:10" x14ac:dyDescent="0.25">
      <c r="A195" s="9" t="s">
        <v>582</v>
      </c>
      <c r="B195" s="2">
        <f t="shared" si="9"/>
        <v>12</v>
      </c>
      <c r="C195" s="3">
        <v>5608</v>
      </c>
      <c r="D195" s="2"/>
      <c r="E195" s="2" t="s">
        <v>203</v>
      </c>
      <c r="F195" s="48">
        <v>1</v>
      </c>
      <c r="G195" s="2" t="s">
        <v>483</v>
      </c>
      <c r="H195" s="4">
        <v>918</v>
      </c>
      <c r="I195" s="2" t="s">
        <v>556</v>
      </c>
      <c r="J195" s="10" t="s">
        <v>532</v>
      </c>
    </row>
    <row r="196" spans="1:10" x14ac:dyDescent="0.25">
      <c r="A196" s="9" t="s">
        <v>582</v>
      </c>
      <c r="B196" s="2">
        <f t="shared" si="9"/>
        <v>13</v>
      </c>
      <c r="C196" s="3">
        <v>5610</v>
      </c>
      <c r="D196" s="2"/>
      <c r="E196" s="2" t="s">
        <v>219</v>
      </c>
      <c r="F196" s="48">
        <v>3</v>
      </c>
      <c r="G196" s="2" t="s">
        <v>516</v>
      </c>
      <c r="H196" s="4">
        <v>922</v>
      </c>
      <c r="I196" s="2" t="s">
        <v>560</v>
      </c>
      <c r="J196" s="10" t="s">
        <v>462</v>
      </c>
    </row>
    <row r="197" spans="1:10" x14ac:dyDescent="0.25">
      <c r="A197" s="9" t="s">
        <v>582</v>
      </c>
      <c r="B197" s="2">
        <f t="shared" si="9"/>
        <v>14</v>
      </c>
      <c r="C197" s="3">
        <v>5623</v>
      </c>
      <c r="D197" s="2"/>
      <c r="E197" s="2" t="s">
        <v>220</v>
      </c>
      <c r="F197" s="48">
        <v>2</v>
      </c>
      <c r="G197" s="2" t="s">
        <v>480</v>
      </c>
      <c r="H197" s="4">
        <v>809</v>
      </c>
      <c r="I197" s="2" t="s">
        <v>553</v>
      </c>
      <c r="J197" s="10" t="s">
        <v>532</v>
      </c>
    </row>
    <row r="198" spans="1:10" x14ac:dyDescent="0.25">
      <c r="A198" s="9" t="s">
        <v>582</v>
      </c>
      <c r="B198" s="2">
        <f t="shared" si="9"/>
        <v>15</v>
      </c>
      <c r="C198" s="3">
        <v>5642</v>
      </c>
      <c r="D198" s="2"/>
      <c r="E198" s="2" t="s">
        <v>221</v>
      </c>
      <c r="F198" s="48">
        <v>2</v>
      </c>
      <c r="G198" s="2" t="s">
        <v>516</v>
      </c>
      <c r="H198" s="4">
        <v>1101</v>
      </c>
      <c r="I198" s="2" t="s">
        <v>554</v>
      </c>
      <c r="J198" s="10" t="s">
        <v>531</v>
      </c>
    </row>
    <row r="199" spans="1:10" x14ac:dyDescent="0.25">
      <c r="A199" s="9" t="s">
        <v>582</v>
      </c>
      <c r="B199" s="2">
        <f t="shared" si="9"/>
        <v>16</v>
      </c>
      <c r="C199" s="3">
        <v>5654</v>
      </c>
      <c r="D199" s="2"/>
      <c r="E199" s="2" t="s">
        <v>211</v>
      </c>
      <c r="F199" s="48">
        <v>2</v>
      </c>
      <c r="G199" s="2" t="s">
        <v>459</v>
      </c>
      <c r="H199" s="4">
        <v>1101</v>
      </c>
      <c r="I199" s="2" t="s">
        <v>554</v>
      </c>
      <c r="J199" s="10" t="s">
        <v>532</v>
      </c>
    </row>
    <row r="200" spans="1:10" x14ac:dyDescent="0.25">
      <c r="A200" s="9" t="s">
        <v>582</v>
      </c>
      <c r="B200" s="2">
        <f t="shared" si="9"/>
        <v>17</v>
      </c>
      <c r="C200" s="3">
        <v>5671</v>
      </c>
      <c r="D200" s="2"/>
      <c r="E200" s="2" t="s">
        <v>222</v>
      </c>
      <c r="F200" s="48">
        <v>1</v>
      </c>
      <c r="G200" s="2" t="s">
        <v>468</v>
      </c>
      <c r="H200" s="4">
        <v>822</v>
      </c>
      <c r="I200" s="2" t="s">
        <v>555</v>
      </c>
      <c r="J200" s="10" t="s">
        <v>532</v>
      </c>
    </row>
    <row r="201" spans="1:10" x14ac:dyDescent="0.25">
      <c r="A201" s="9" t="s">
        <v>582</v>
      </c>
      <c r="B201" s="2">
        <f t="shared" si="9"/>
        <v>18</v>
      </c>
      <c r="C201" s="3">
        <v>5691</v>
      </c>
      <c r="D201" s="2"/>
      <c r="E201" s="2" t="s">
        <v>213</v>
      </c>
      <c r="F201" s="48">
        <v>2</v>
      </c>
      <c r="G201" s="2" t="s">
        <v>466</v>
      </c>
      <c r="H201" s="4">
        <v>926</v>
      </c>
      <c r="I201" s="2" t="s">
        <v>558</v>
      </c>
      <c r="J201" s="10" t="s">
        <v>534</v>
      </c>
    </row>
    <row r="202" spans="1:10" x14ac:dyDescent="0.25">
      <c r="A202" s="9" t="s">
        <v>582</v>
      </c>
      <c r="B202" s="2">
        <f t="shared" si="9"/>
        <v>19</v>
      </c>
      <c r="C202" s="3">
        <v>5706</v>
      </c>
      <c r="D202" s="2"/>
      <c r="E202" s="2" t="s">
        <v>223</v>
      </c>
      <c r="F202" s="48">
        <v>2</v>
      </c>
      <c r="G202" s="2" t="s">
        <v>501</v>
      </c>
      <c r="H202" s="4">
        <v>1101</v>
      </c>
      <c r="I202" s="2" t="s">
        <v>554</v>
      </c>
      <c r="J202" s="10" t="s">
        <v>532</v>
      </c>
    </row>
    <row r="203" spans="1:10" ht="13.75" thickBot="1" x14ac:dyDescent="0.3">
      <c r="A203" s="11" t="s">
        <v>582</v>
      </c>
      <c r="B203" s="12">
        <f t="shared" si="9"/>
        <v>20</v>
      </c>
      <c r="C203" s="13">
        <v>5722</v>
      </c>
      <c r="D203" s="12"/>
      <c r="E203" s="12" t="s">
        <v>224</v>
      </c>
      <c r="F203" s="49">
        <v>3</v>
      </c>
      <c r="G203" s="12" t="s">
        <v>484</v>
      </c>
      <c r="H203" s="14">
        <v>809</v>
      </c>
      <c r="I203" s="12" t="s">
        <v>553</v>
      </c>
      <c r="J203" s="15" t="s">
        <v>532</v>
      </c>
    </row>
    <row r="204" spans="1:10" x14ac:dyDescent="0.25">
      <c r="A204" s="35" t="s">
        <v>585</v>
      </c>
      <c r="B204" s="6">
        <f t="shared" ref="B204:B223" si="10">_xlfn.RANK.EQ(C204,$C$204:$C$223,1)</f>
        <v>1</v>
      </c>
      <c r="C204" s="7">
        <v>92924</v>
      </c>
      <c r="D204" s="6"/>
      <c r="E204" s="6" t="s">
        <v>175</v>
      </c>
      <c r="F204" s="50">
        <v>2</v>
      </c>
      <c r="G204" s="6" t="s">
        <v>456</v>
      </c>
      <c r="H204" s="8">
        <v>918</v>
      </c>
      <c r="I204" s="6" t="s">
        <v>556</v>
      </c>
      <c r="J204" s="36" t="s">
        <v>532</v>
      </c>
    </row>
    <row r="205" spans="1:10" x14ac:dyDescent="0.25">
      <c r="A205" s="9" t="s">
        <v>584</v>
      </c>
      <c r="B205" s="2">
        <f t="shared" si="10"/>
        <v>2</v>
      </c>
      <c r="C205" s="5">
        <v>92967</v>
      </c>
      <c r="D205" s="2"/>
      <c r="E205" s="2" t="s">
        <v>172</v>
      </c>
      <c r="F205" s="48">
        <v>1</v>
      </c>
      <c r="G205" s="2" t="s">
        <v>457</v>
      </c>
      <c r="H205" s="4">
        <v>918</v>
      </c>
      <c r="I205" s="2" t="s">
        <v>556</v>
      </c>
      <c r="J205" s="10" t="s">
        <v>532</v>
      </c>
    </row>
    <row r="206" spans="1:10" x14ac:dyDescent="0.25">
      <c r="A206" s="9" t="s">
        <v>584</v>
      </c>
      <c r="B206" s="2">
        <f t="shared" si="10"/>
        <v>3</v>
      </c>
      <c r="C206" s="5">
        <v>93757</v>
      </c>
      <c r="D206" s="2"/>
      <c r="E206" s="2" t="s">
        <v>137</v>
      </c>
      <c r="F206" s="48">
        <v>2</v>
      </c>
      <c r="G206" s="2" t="s">
        <v>605</v>
      </c>
      <c r="H206" s="4">
        <v>1031</v>
      </c>
      <c r="I206" s="2" t="s">
        <v>554</v>
      </c>
      <c r="J206" s="10" t="s">
        <v>532</v>
      </c>
    </row>
    <row r="207" spans="1:10" x14ac:dyDescent="0.25">
      <c r="A207" s="9" t="s">
        <v>583</v>
      </c>
      <c r="B207" s="2">
        <f t="shared" si="10"/>
        <v>4</v>
      </c>
      <c r="C207" s="5">
        <v>94269</v>
      </c>
      <c r="D207" s="2"/>
      <c r="E207" s="2" t="s">
        <v>158</v>
      </c>
      <c r="F207" s="48">
        <v>3</v>
      </c>
      <c r="G207" s="2" t="s">
        <v>471</v>
      </c>
      <c r="H207" s="4">
        <v>823</v>
      </c>
      <c r="I207" s="2" t="s">
        <v>559</v>
      </c>
      <c r="J207" s="10" t="s">
        <v>532</v>
      </c>
    </row>
    <row r="208" spans="1:10" x14ac:dyDescent="0.25">
      <c r="A208" s="9" t="s">
        <v>583</v>
      </c>
      <c r="B208" s="2">
        <f t="shared" si="10"/>
        <v>5</v>
      </c>
      <c r="C208" s="5">
        <v>94404</v>
      </c>
      <c r="D208" s="2"/>
      <c r="E208" s="2" t="s">
        <v>229</v>
      </c>
      <c r="F208" s="48">
        <v>3</v>
      </c>
      <c r="G208" s="2" t="s">
        <v>456</v>
      </c>
      <c r="H208" s="4">
        <v>823</v>
      </c>
      <c r="I208" s="2" t="s">
        <v>559</v>
      </c>
      <c r="J208" s="10" t="s">
        <v>532</v>
      </c>
    </row>
    <row r="209" spans="1:10" x14ac:dyDescent="0.25">
      <c r="A209" s="9" t="s">
        <v>583</v>
      </c>
      <c r="B209" s="2">
        <f t="shared" si="10"/>
        <v>6</v>
      </c>
      <c r="C209" s="5">
        <v>94499</v>
      </c>
      <c r="D209" s="2"/>
      <c r="E209" s="2" t="s">
        <v>230</v>
      </c>
      <c r="F209" s="48">
        <v>2</v>
      </c>
      <c r="G209" s="2" t="s">
        <v>490</v>
      </c>
      <c r="H209" s="4">
        <v>1031</v>
      </c>
      <c r="I209" s="2" t="s">
        <v>554</v>
      </c>
      <c r="J209" s="10" t="s">
        <v>532</v>
      </c>
    </row>
    <row r="210" spans="1:10" x14ac:dyDescent="0.25">
      <c r="A210" s="9" t="s">
        <v>583</v>
      </c>
      <c r="B210" s="2">
        <f t="shared" si="10"/>
        <v>7</v>
      </c>
      <c r="C210" s="5">
        <v>94513</v>
      </c>
      <c r="D210" s="2"/>
      <c r="E210" s="2" t="s">
        <v>231</v>
      </c>
      <c r="F210" s="48">
        <v>1</v>
      </c>
      <c r="G210" s="2" t="s">
        <v>469</v>
      </c>
      <c r="H210" s="4">
        <v>918</v>
      </c>
      <c r="I210" s="2" t="s">
        <v>556</v>
      </c>
      <c r="J210" s="10" t="s">
        <v>532</v>
      </c>
    </row>
    <row r="211" spans="1:10" x14ac:dyDescent="0.25">
      <c r="A211" s="9" t="s">
        <v>583</v>
      </c>
      <c r="B211" s="2">
        <f t="shared" si="10"/>
        <v>8</v>
      </c>
      <c r="C211" s="5">
        <v>94764</v>
      </c>
      <c r="D211" s="2"/>
      <c r="E211" s="2" t="s">
        <v>174</v>
      </c>
      <c r="F211" s="48">
        <v>3</v>
      </c>
      <c r="G211" s="2" t="s">
        <v>457</v>
      </c>
      <c r="H211" s="4">
        <v>724</v>
      </c>
      <c r="I211" s="2" t="s">
        <v>551</v>
      </c>
      <c r="J211" s="10" t="s">
        <v>533</v>
      </c>
    </row>
    <row r="212" spans="1:10" x14ac:dyDescent="0.25">
      <c r="A212" s="9" t="s">
        <v>583</v>
      </c>
      <c r="B212" s="2">
        <f t="shared" si="10"/>
        <v>9</v>
      </c>
      <c r="C212" s="5">
        <v>95022</v>
      </c>
      <c r="D212" s="2"/>
      <c r="E212" s="2" t="s">
        <v>153</v>
      </c>
      <c r="F212" s="48">
        <v>3</v>
      </c>
      <c r="G212" s="2" t="s">
        <v>471</v>
      </c>
      <c r="H212" s="4">
        <v>823</v>
      </c>
      <c r="I212" s="2" t="s">
        <v>559</v>
      </c>
      <c r="J212" s="10" t="s">
        <v>532</v>
      </c>
    </row>
    <row r="213" spans="1:10" x14ac:dyDescent="0.25">
      <c r="A213" s="9" t="s">
        <v>583</v>
      </c>
      <c r="B213" s="2">
        <f t="shared" si="10"/>
        <v>10</v>
      </c>
      <c r="C213" s="5">
        <v>95054</v>
      </c>
      <c r="D213" s="2"/>
      <c r="E213" s="2" t="s">
        <v>181</v>
      </c>
      <c r="F213" s="48">
        <v>2</v>
      </c>
      <c r="G213" s="2" t="s">
        <v>516</v>
      </c>
      <c r="H213" s="4">
        <v>823</v>
      </c>
      <c r="I213" s="2" t="s">
        <v>555</v>
      </c>
      <c r="J213" s="10" t="s">
        <v>532</v>
      </c>
    </row>
    <row r="214" spans="1:10" x14ac:dyDescent="0.25">
      <c r="A214" s="9" t="s">
        <v>583</v>
      </c>
      <c r="B214" s="2">
        <f t="shared" si="10"/>
        <v>11</v>
      </c>
      <c r="C214" s="5">
        <v>95184</v>
      </c>
      <c r="D214" s="2"/>
      <c r="E214" s="2" t="s">
        <v>232</v>
      </c>
      <c r="F214" s="48">
        <v>2</v>
      </c>
      <c r="G214" s="2" t="s">
        <v>464</v>
      </c>
      <c r="H214" s="4">
        <v>1031</v>
      </c>
      <c r="I214" s="2" t="s">
        <v>554</v>
      </c>
      <c r="J214" s="10" t="s">
        <v>532</v>
      </c>
    </row>
    <row r="215" spans="1:10" x14ac:dyDescent="0.25">
      <c r="A215" s="9" t="s">
        <v>583</v>
      </c>
      <c r="B215" s="2">
        <f t="shared" si="10"/>
        <v>12</v>
      </c>
      <c r="C215" s="5">
        <v>95192</v>
      </c>
      <c r="D215" s="2"/>
      <c r="E215" s="2" t="s">
        <v>176</v>
      </c>
      <c r="F215" s="48">
        <v>1</v>
      </c>
      <c r="G215" s="2" t="s">
        <v>464</v>
      </c>
      <c r="H215" s="4">
        <v>823</v>
      </c>
      <c r="I215" s="2" t="s">
        <v>555</v>
      </c>
      <c r="J215" s="10" t="s">
        <v>532</v>
      </c>
    </row>
    <row r="216" spans="1:10" x14ac:dyDescent="0.25">
      <c r="A216" s="9" t="s">
        <v>583</v>
      </c>
      <c r="B216" s="2">
        <f t="shared" si="10"/>
        <v>13</v>
      </c>
      <c r="C216" s="5">
        <v>100041</v>
      </c>
      <c r="D216" s="2"/>
      <c r="E216" s="2" t="s">
        <v>233</v>
      </c>
      <c r="F216" s="48">
        <v>2</v>
      </c>
      <c r="G216" s="2" t="s">
        <v>463</v>
      </c>
      <c r="H216" s="4">
        <v>823</v>
      </c>
      <c r="I216" s="2" t="s">
        <v>555</v>
      </c>
      <c r="J216" s="10" t="s">
        <v>532</v>
      </c>
    </row>
    <row r="217" spans="1:10" x14ac:dyDescent="0.25">
      <c r="A217" s="9" t="s">
        <v>583</v>
      </c>
      <c r="B217" s="2">
        <f t="shared" si="10"/>
        <v>14</v>
      </c>
      <c r="C217" s="5">
        <v>100336</v>
      </c>
      <c r="D217" s="2"/>
      <c r="E217" s="2" t="s">
        <v>234</v>
      </c>
      <c r="F217" s="48">
        <v>2</v>
      </c>
      <c r="G217" s="2" t="s">
        <v>486</v>
      </c>
      <c r="H217" s="4">
        <v>823</v>
      </c>
      <c r="I217" s="2" t="s">
        <v>555</v>
      </c>
      <c r="J217" s="10" t="s">
        <v>532</v>
      </c>
    </row>
    <row r="218" spans="1:10" x14ac:dyDescent="0.25">
      <c r="A218" s="9" t="s">
        <v>583</v>
      </c>
      <c r="B218" s="2">
        <f t="shared" si="10"/>
        <v>15</v>
      </c>
      <c r="C218" s="5">
        <v>100701</v>
      </c>
      <c r="D218" s="2"/>
      <c r="E218" s="2" t="s">
        <v>235</v>
      </c>
      <c r="F218" s="48">
        <v>1</v>
      </c>
      <c r="G218" s="2" t="s">
        <v>456</v>
      </c>
      <c r="H218" s="4">
        <v>823</v>
      </c>
      <c r="I218" s="2" t="s">
        <v>555</v>
      </c>
      <c r="J218" s="10" t="s">
        <v>532</v>
      </c>
    </row>
    <row r="219" spans="1:10" x14ac:dyDescent="0.25">
      <c r="A219" s="9" t="s">
        <v>583</v>
      </c>
      <c r="B219" s="2">
        <f t="shared" si="10"/>
        <v>16</v>
      </c>
      <c r="C219" s="5">
        <v>101128</v>
      </c>
      <c r="D219" s="2"/>
      <c r="E219" s="2" t="s">
        <v>236</v>
      </c>
      <c r="F219" s="48">
        <v>3</v>
      </c>
      <c r="G219" s="2" t="s">
        <v>462</v>
      </c>
      <c r="H219" s="4">
        <v>1107</v>
      </c>
      <c r="I219" s="2" t="s">
        <v>82</v>
      </c>
      <c r="J219" s="10" t="s">
        <v>462</v>
      </c>
    </row>
    <row r="220" spans="1:10" x14ac:dyDescent="0.25">
      <c r="A220" s="9" t="s">
        <v>583</v>
      </c>
      <c r="B220" s="2">
        <f t="shared" si="10"/>
        <v>17</v>
      </c>
      <c r="C220" s="5">
        <v>101151</v>
      </c>
      <c r="D220" s="2"/>
      <c r="E220" s="2" t="s">
        <v>173</v>
      </c>
      <c r="F220" s="48">
        <v>2</v>
      </c>
      <c r="G220" s="2" t="s">
        <v>457</v>
      </c>
      <c r="H220" s="4">
        <v>823</v>
      </c>
      <c r="I220" s="2" t="s">
        <v>555</v>
      </c>
      <c r="J220" s="10" t="s">
        <v>532</v>
      </c>
    </row>
    <row r="221" spans="1:10" x14ac:dyDescent="0.25">
      <c r="A221" s="9" t="s">
        <v>583</v>
      </c>
      <c r="B221" s="2">
        <f t="shared" si="10"/>
        <v>18</v>
      </c>
      <c r="C221" s="5">
        <v>101292</v>
      </c>
      <c r="D221" s="2"/>
      <c r="E221" s="2" t="s">
        <v>237</v>
      </c>
      <c r="F221" s="48">
        <v>3</v>
      </c>
      <c r="G221" s="2" t="s">
        <v>495</v>
      </c>
      <c r="H221" s="4">
        <v>823</v>
      </c>
      <c r="I221" s="2" t="s">
        <v>559</v>
      </c>
      <c r="J221" s="10" t="s">
        <v>532</v>
      </c>
    </row>
    <row r="222" spans="1:10" x14ac:dyDescent="0.25">
      <c r="A222" s="9" t="s">
        <v>583</v>
      </c>
      <c r="B222" s="2">
        <f t="shared" si="10"/>
        <v>19</v>
      </c>
      <c r="C222" s="5">
        <v>101334</v>
      </c>
      <c r="D222" s="2"/>
      <c r="E222" s="2" t="s">
        <v>132</v>
      </c>
      <c r="F222" s="48">
        <v>2</v>
      </c>
      <c r="G222" s="2" t="s">
        <v>457</v>
      </c>
      <c r="H222" s="4">
        <v>823</v>
      </c>
      <c r="I222" s="2" t="s">
        <v>555</v>
      </c>
      <c r="J222" s="10" t="s">
        <v>532</v>
      </c>
    </row>
    <row r="223" spans="1:10" ht="13.75" thickBot="1" x14ac:dyDescent="0.3">
      <c r="A223" s="9" t="s">
        <v>583</v>
      </c>
      <c r="B223" s="2">
        <f t="shared" si="10"/>
        <v>20</v>
      </c>
      <c r="C223" s="5">
        <v>101342</v>
      </c>
      <c r="D223" s="2"/>
      <c r="E223" s="2" t="s">
        <v>161</v>
      </c>
      <c r="F223" s="48">
        <v>1</v>
      </c>
      <c r="G223" s="2" t="s">
        <v>491</v>
      </c>
      <c r="H223" s="4">
        <v>1107</v>
      </c>
      <c r="I223" s="2" t="s">
        <v>82</v>
      </c>
      <c r="J223" s="10" t="s">
        <v>462</v>
      </c>
    </row>
    <row r="224" spans="1:10" x14ac:dyDescent="0.25">
      <c r="A224" s="16" t="s">
        <v>238</v>
      </c>
      <c r="B224" s="17">
        <f t="shared" ref="B224:B243" si="11">_xlfn.RANK.EQ(C224,$C$224:$C$243,1)</f>
        <v>1</v>
      </c>
      <c r="C224" s="18">
        <v>201971</v>
      </c>
      <c r="D224" s="17"/>
      <c r="E224" s="17" t="s">
        <v>239</v>
      </c>
      <c r="F224" s="47">
        <v>2</v>
      </c>
      <c r="G224" s="17" t="s">
        <v>464</v>
      </c>
      <c r="H224" s="19">
        <v>1023</v>
      </c>
      <c r="I224" s="17" t="s">
        <v>50</v>
      </c>
      <c r="J224" s="20" t="s">
        <v>527</v>
      </c>
    </row>
    <row r="225" spans="1:10" x14ac:dyDescent="0.25">
      <c r="A225" s="9" t="s">
        <v>238</v>
      </c>
      <c r="B225" s="2">
        <f t="shared" si="11"/>
        <v>2</v>
      </c>
      <c r="C225" s="5">
        <v>220885</v>
      </c>
      <c r="D225" s="2"/>
      <c r="E225" s="2" t="s">
        <v>183</v>
      </c>
      <c r="F225" s="48">
        <v>3</v>
      </c>
      <c r="G225" s="2" t="s">
        <v>459</v>
      </c>
      <c r="H225" s="45">
        <v>44178</v>
      </c>
      <c r="I225" s="2" t="s">
        <v>608</v>
      </c>
      <c r="J225" s="10" t="s">
        <v>609</v>
      </c>
    </row>
    <row r="226" spans="1:10" x14ac:dyDescent="0.25">
      <c r="A226" s="9" t="s">
        <v>238</v>
      </c>
      <c r="B226" s="2">
        <f t="shared" si="11"/>
        <v>3</v>
      </c>
      <c r="C226" s="5">
        <v>222716</v>
      </c>
      <c r="D226" s="2"/>
      <c r="E226" s="2" t="s">
        <v>240</v>
      </c>
      <c r="F226" s="48">
        <v>2</v>
      </c>
      <c r="G226" s="2" t="s">
        <v>483</v>
      </c>
      <c r="H226" s="4">
        <v>919</v>
      </c>
      <c r="I226" s="2" t="s">
        <v>556</v>
      </c>
      <c r="J226" s="10" t="s">
        <v>532</v>
      </c>
    </row>
    <row r="227" spans="1:10" x14ac:dyDescent="0.25">
      <c r="A227" s="9" t="s">
        <v>238</v>
      </c>
      <c r="B227" s="2">
        <f t="shared" si="11"/>
        <v>4</v>
      </c>
      <c r="C227" s="5">
        <v>222815</v>
      </c>
      <c r="D227" s="2"/>
      <c r="E227" s="2" t="s">
        <v>247</v>
      </c>
      <c r="F227" s="48">
        <v>2</v>
      </c>
      <c r="G227" s="2" t="s">
        <v>463</v>
      </c>
      <c r="H227" s="45">
        <v>44178</v>
      </c>
      <c r="I227" s="2" t="s">
        <v>608</v>
      </c>
      <c r="J227" s="10" t="s">
        <v>609</v>
      </c>
    </row>
    <row r="228" spans="1:10" x14ac:dyDescent="0.25">
      <c r="A228" s="9" t="s">
        <v>238</v>
      </c>
      <c r="B228" s="2">
        <f t="shared" si="11"/>
        <v>5</v>
      </c>
      <c r="C228" s="5">
        <v>225526</v>
      </c>
      <c r="D228" s="2"/>
      <c r="E228" s="2" t="s">
        <v>241</v>
      </c>
      <c r="F228" s="48">
        <v>3</v>
      </c>
      <c r="G228" s="2" t="s">
        <v>457</v>
      </c>
      <c r="H228" s="4">
        <v>1004</v>
      </c>
      <c r="I228" s="2" t="s">
        <v>159</v>
      </c>
      <c r="J228" s="10" t="s">
        <v>534</v>
      </c>
    </row>
    <row r="229" spans="1:10" x14ac:dyDescent="0.25">
      <c r="A229" s="9" t="s">
        <v>238</v>
      </c>
      <c r="B229" s="2">
        <f t="shared" si="11"/>
        <v>6</v>
      </c>
      <c r="C229" s="5">
        <v>231354</v>
      </c>
      <c r="D229" s="2"/>
      <c r="E229" s="2" t="s">
        <v>233</v>
      </c>
      <c r="F229" s="48">
        <v>2</v>
      </c>
      <c r="G229" s="2" t="s">
        <v>463</v>
      </c>
      <c r="H229" s="4">
        <v>723</v>
      </c>
      <c r="I229" s="2" t="s">
        <v>551</v>
      </c>
      <c r="J229" s="10" t="s">
        <v>533</v>
      </c>
    </row>
    <row r="230" spans="1:10" x14ac:dyDescent="0.25">
      <c r="A230" s="9" t="s">
        <v>238</v>
      </c>
      <c r="B230" s="2">
        <f t="shared" si="11"/>
        <v>7</v>
      </c>
      <c r="C230" s="5">
        <v>233062</v>
      </c>
      <c r="D230" s="2"/>
      <c r="E230" s="2" t="s">
        <v>242</v>
      </c>
      <c r="F230" s="48">
        <v>3</v>
      </c>
      <c r="G230" s="2" t="s">
        <v>478</v>
      </c>
      <c r="H230" s="4">
        <v>723</v>
      </c>
      <c r="I230" s="2" t="s">
        <v>551</v>
      </c>
      <c r="J230" s="10" t="s">
        <v>533</v>
      </c>
    </row>
    <row r="231" spans="1:10" x14ac:dyDescent="0.25">
      <c r="A231" s="9" t="s">
        <v>238</v>
      </c>
      <c r="B231" s="2">
        <f t="shared" si="11"/>
        <v>8</v>
      </c>
      <c r="C231" s="5">
        <v>241451</v>
      </c>
      <c r="D231" s="2"/>
      <c r="E231" s="2" t="s">
        <v>251</v>
      </c>
      <c r="F231" s="48">
        <v>2</v>
      </c>
      <c r="G231" s="2" t="s">
        <v>459</v>
      </c>
      <c r="H231" s="45">
        <v>44178</v>
      </c>
      <c r="I231" s="2" t="s">
        <v>608</v>
      </c>
      <c r="J231" s="10" t="s">
        <v>609</v>
      </c>
    </row>
    <row r="232" spans="1:10" x14ac:dyDescent="0.25">
      <c r="A232" s="9" t="s">
        <v>238</v>
      </c>
      <c r="B232" s="2">
        <f t="shared" si="11"/>
        <v>9</v>
      </c>
      <c r="C232" s="5">
        <v>242177</v>
      </c>
      <c r="D232" s="2"/>
      <c r="E232" s="2" t="s">
        <v>243</v>
      </c>
      <c r="F232" s="48">
        <v>1</v>
      </c>
      <c r="G232" s="2" t="s">
        <v>459</v>
      </c>
      <c r="H232" s="4">
        <v>919</v>
      </c>
      <c r="I232" s="2" t="s">
        <v>556</v>
      </c>
      <c r="J232" s="10" t="s">
        <v>532</v>
      </c>
    </row>
    <row r="233" spans="1:10" x14ac:dyDescent="0.25">
      <c r="A233" s="9" t="s">
        <v>238</v>
      </c>
      <c r="B233" s="2">
        <f t="shared" si="11"/>
        <v>10</v>
      </c>
      <c r="C233" s="5">
        <v>243464</v>
      </c>
      <c r="D233" s="2"/>
      <c r="E233" s="2" t="s">
        <v>244</v>
      </c>
      <c r="F233" s="48">
        <v>3</v>
      </c>
      <c r="G233" s="2" t="s">
        <v>463</v>
      </c>
      <c r="H233" s="4">
        <v>1004</v>
      </c>
      <c r="I233" s="2" t="s">
        <v>159</v>
      </c>
      <c r="J233" s="10" t="s">
        <v>534</v>
      </c>
    </row>
    <row r="234" spans="1:10" x14ac:dyDescent="0.25">
      <c r="A234" s="9" t="s">
        <v>238</v>
      </c>
      <c r="B234" s="2">
        <f t="shared" si="11"/>
        <v>11</v>
      </c>
      <c r="C234" s="5">
        <v>250567</v>
      </c>
      <c r="D234" s="2"/>
      <c r="E234" s="2" t="s">
        <v>245</v>
      </c>
      <c r="F234" s="48">
        <v>1</v>
      </c>
      <c r="G234" s="2" t="s">
        <v>469</v>
      </c>
      <c r="H234" s="4">
        <v>919</v>
      </c>
      <c r="I234" s="2" t="s">
        <v>556</v>
      </c>
      <c r="J234" s="10" t="s">
        <v>532</v>
      </c>
    </row>
    <row r="235" spans="1:10" x14ac:dyDescent="0.25">
      <c r="A235" s="9" t="s">
        <v>238</v>
      </c>
      <c r="B235" s="2">
        <f t="shared" si="11"/>
        <v>12</v>
      </c>
      <c r="C235" s="5">
        <v>253888</v>
      </c>
      <c r="D235" s="2"/>
      <c r="E235" s="2" t="s">
        <v>246</v>
      </c>
      <c r="F235" s="48">
        <v>2</v>
      </c>
      <c r="G235" s="2" t="s">
        <v>492</v>
      </c>
      <c r="H235" s="4">
        <v>830</v>
      </c>
      <c r="I235" s="2" t="s">
        <v>555</v>
      </c>
      <c r="J235" s="10" t="s">
        <v>532</v>
      </c>
    </row>
    <row r="236" spans="1:10" x14ac:dyDescent="0.25">
      <c r="A236" s="9" t="s">
        <v>238</v>
      </c>
      <c r="B236" s="2">
        <f t="shared" si="11"/>
        <v>13</v>
      </c>
      <c r="C236" s="5">
        <v>255297</v>
      </c>
      <c r="D236" s="2"/>
      <c r="E236" s="2" t="s">
        <v>142</v>
      </c>
      <c r="F236" s="48">
        <v>3</v>
      </c>
      <c r="G236" s="2" t="s">
        <v>436</v>
      </c>
      <c r="H236" s="4">
        <v>829</v>
      </c>
      <c r="I236" s="2" t="s">
        <v>248</v>
      </c>
      <c r="J236" s="10" t="s">
        <v>490</v>
      </c>
    </row>
    <row r="237" spans="1:10" x14ac:dyDescent="0.25">
      <c r="A237" s="9" t="s">
        <v>238</v>
      </c>
      <c r="B237" s="2">
        <f t="shared" si="11"/>
        <v>14</v>
      </c>
      <c r="C237" s="5">
        <v>255611</v>
      </c>
      <c r="D237" s="2"/>
      <c r="E237" s="2" t="s">
        <v>249</v>
      </c>
      <c r="F237" s="48">
        <v>2</v>
      </c>
      <c r="G237" s="2" t="s">
        <v>516</v>
      </c>
      <c r="H237" s="4">
        <v>830</v>
      </c>
      <c r="I237" s="2" t="s">
        <v>555</v>
      </c>
      <c r="J237" s="10" t="s">
        <v>532</v>
      </c>
    </row>
    <row r="238" spans="1:10" x14ac:dyDescent="0.25">
      <c r="A238" s="9" t="s">
        <v>238</v>
      </c>
      <c r="B238" s="2">
        <f t="shared" si="11"/>
        <v>15</v>
      </c>
      <c r="C238" s="5">
        <v>265552</v>
      </c>
      <c r="D238" s="2"/>
      <c r="E238" s="2" t="s">
        <v>250</v>
      </c>
      <c r="F238" s="48">
        <v>3</v>
      </c>
      <c r="G238" s="2" t="s">
        <v>463</v>
      </c>
      <c r="H238" s="4">
        <v>723</v>
      </c>
      <c r="I238" s="2" t="s">
        <v>551</v>
      </c>
      <c r="J238" s="10" t="s">
        <v>533</v>
      </c>
    </row>
    <row r="239" spans="1:10" x14ac:dyDescent="0.25">
      <c r="A239" s="9" t="s">
        <v>238</v>
      </c>
      <c r="B239" s="2">
        <f t="shared" si="11"/>
        <v>16</v>
      </c>
      <c r="C239" s="5">
        <v>271903</v>
      </c>
      <c r="D239" s="2"/>
      <c r="E239" s="2" t="s">
        <v>188</v>
      </c>
      <c r="F239" s="48">
        <v>2</v>
      </c>
      <c r="G239" s="2" t="s">
        <v>478</v>
      </c>
      <c r="H239" s="4">
        <v>1031</v>
      </c>
      <c r="I239" s="2" t="s">
        <v>554</v>
      </c>
      <c r="J239" s="10" t="s">
        <v>532</v>
      </c>
    </row>
    <row r="240" spans="1:10" x14ac:dyDescent="0.25">
      <c r="A240" s="9" t="s">
        <v>238</v>
      </c>
      <c r="B240" s="2">
        <f t="shared" si="11"/>
        <v>17</v>
      </c>
      <c r="C240" s="5">
        <v>272071</v>
      </c>
      <c r="D240" s="2"/>
      <c r="E240" s="2" t="s">
        <v>252</v>
      </c>
      <c r="F240" s="48">
        <v>2</v>
      </c>
      <c r="G240" s="2" t="s">
        <v>493</v>
      </c>
      <c r="H240" s="4">
        <v>1004</v>
      </c>
      <c r="I240" s="2" t="s">
        <v>159</v>
      </c>
      <c r="J240" s="10" t="s">
        <v>534</v>
      </c>
    </row>
    <row r="241" spans="1:10" x14ac:dyDescent="0.25">
      <c r="A241" s="9" t="s">
        <v>238</v>
      </c>
      <c r="B241" s="2">
        <f t="shared" si="11"/>
        <v>18</v>
      </c>
      <c r="C241" s="5">
        <v>273151</v>
      </c>
      <c r="D241" s="2"/>
      <c r="E241" s="2" t="s">
        <v>253</v>
      </c>
      <c r="F241" s="48">
        <v>1</v>
      </c>
      <c r="G241" s="2" t="s">
        <v>459</v>
      </c>
      <c r="H241" s="4">
        <v>1031</v>
      </c>
      <c r="I241" s="2" t="s">
        <v>554</v>
      </c>
      <c r="J241" s="10" t="s">
        <v>532</v>
      </c>
    </row>
    <row r="242" spans="1:10" x14ac:dyDescent="0.25">
      <c r="A242" s="9" t="s">
        <v>238</v>
      </c>
      <c r="B242" s="2">
        <f t="shared" si="11"/>
        <v>19</v>
      </c>
      <c r="C242" s="5">
        <v>280780</v>
      </c>
      <c r="D242" s="2"/>
      <c r="E242" s="2" t="s">
        <v>254</v>
      </c>
      <c r="F242" s="48">
        <v>2</v>
      </c>
      <c r="G242" s="2" t="s">
        <v>516</v>
      </c>
      <c r="H242" s="4">
        <v>830</v>
      </c>
      <c r="I242" s="2" t="s">
        <v>555</v>
      </c>
      <c r="J242" s="10" t="s">
        <v>532</v>
      </c>
    </row>
    <row r="243" spans="1:10" ht="13.75" thickBot="1" x14ac:dyDescent="0.3">
      <c r="A243" s="11" t="s">
        <v>238</v>
      </c>
      <c r="B243" s="12">
        <f t="shared" si="11"/>
        <v>20</v>
      </c>
      <c r="C243" s="21">
        <v>285109</v>
      </c>
      <c r="D243" s="12"/>
      <c r="E243" s="12" t="s">
        <v>140</v>
      </c>
      <c r="F243" s="49">
        <v>2</v>
      </c>
      <c r="G243" s="12" t="s">
        <v>436</v>
      </c>
      <c r="H243" s="14">
        <v>830</v>
      </c>
      <c r="I243" s="12" t="s">
        <v>555</v>
      </c>
      <c r="J243" s="15" t="s">
        <v>532</v>
      </c>
    </row>
    <row r="244" spans="1:10" x14ac:dyDescent="0.25">
      <c r="A244" s="35" t="s">
        <v>255</v>
      </c>
      <c r="B244" s="6">
        <f t="shared" ref="B244:B263" si="12">_xlfn.RANK.EQ(C244,$C$244:$C$263,0)</f>
        <v>1</v>
      </c>
      <c r="C244" s="27">
        <v>214</v>
      </c>
      <c r="D244" s="6"/>
      <c r="E244" s="6" t="s">
        <v>256</v>
      </c>
      <c r="F244" s="50">
        <v>3</v>
      </c>
      <c r="G244" s="6" t="s">
        <v>460</v>
      </c>
      <c r="H244" s="8">
        <v>1025</v>
      </c>
      <c r="I244" s="6" t="s">
        <v>50</v>
      </c>
      <c r="J244" s="36" t="s">
        <v>527</v>
      </c>
    </row>
    <row r="245" spans="1:10" x14ac:dyDescent="0.25">
      <c r="A245" s="9" t="s">
        <v>255</v>
      </c>
      <c r="B245" s="2">
        <f t="shared" si="12"/>
        <v>2</v>
      </c>
      <c r="C245" s="22">
        <v>212</v>
      </c>
      <c r="D245" s="2"/>
      <c r="E245" s="2" t="s">
        <v>257</v>
      </c>
      <c r="F245" s="48">
        <v>3</v>
      </c>
      <c r="G245" s="2" t="s">
        <v>494</v>
      </c>
      <c r="H245" s="4">
        <v>724</v>
      </c>
      <c r="I245" s="2" t="s">
        <v>551</v>
      </c>
      <c r="J245" s="10" t="s">
        <v>533</v>
      </c>
    </row>
    <row r="246" spans="1:10" x14ac:dyDescent="0.25">
      <c r="A246" s="9" t="s">
        <v>255</v>
      </c>
      <c r="B246" s="2">
        <f t="shared" si="12"/>
        <v>3</v>
      </c>
      <c r="C246" s="22">
        <v>205</v>
      </c>
      <c r="D246" s="2"/>
      <c r="E246" s="2" t="s">
        <v>189</v>
      </c>
      <c r="F246" s="48">
        <v>2</v>
      </c>
      <c r="G246" s="2" t="s">
        <v>459</v>
      </c>
      <c r="H246" s="4">
        <v>815</v>
      </c>
      <c r="I246" s="2" t="s">
        <v>568</v>
      </c>
      <c r="J246" s="10" t="s">
        <v>490</v>
      </c>
    </row>
    <row r="247" spans="1:10" x14ac:dyDescent="0.25">
      <c r="A247" s="9" t="s">
        <v>255</v>
      </c>
      <c r="B247" s="2">
        <f t="shared" si="12"/>
        <v>4</v>
      </c>
      <c r="C247" s="22">
        <v>198</v>
      </c>
      <c r="D247" s="2"/>
      <c r="E247" s="2" t="s">
        <v>258</v>
      </c>
      <c r="F247" s="48">
        <v>2</v>
      </c>
      <c r="G247" s="2" t="s">
        <v>516</v>
      </c>
      <c r="H247" s="4">
        <v>811</v>
      </c>
      <c r="I247" s="2" t="s">
        <v>553</v>
      </c>
      <c r="J247" s="10" t="s">
        <v>531</v>
      </c>
    </row>
    <row r="248" spans="1:10" x14ac:dyDescent="0.25">
      <c r="A248" s="9" t="s">
        <v>255</v>
      </c>
      <c r="B248" s="2">
        <f t="shared" si="12"/>
        <v>4</v>
      </c>
      <c r="C248" s="22">
        <v>198</v>
      </c>
      <c r="D248" s="2"/>
      <c r="E248" s="2" t="s">
        <v>259</v>
      </c>
      <c r="F248" s="48">
        <v>1</v>
      </c>
      <c r="G248" s="2" t="s">
        <v>459</v>
      </c>
      <c r="H248" s="4">
        <v>1101</v>
      </c>
      <c r="I248" s="2" t="s">
        <v>554</v>
      </c>
      <c r="J248" s="10" t="s">
        <v>532</v>
      </c>
    </row>
    <row r="249" spans="1:10" x14ac:dyDescent="0.25">
      <c r="A249" s="9" t="s">
        <v>255</v>
      </c>
      <c r="B249" s="2">
        <f t="shared" si="12"/>
        <v>6</v>
      </c>
      <c r="C249" s="22">
        <v>195</v>
      </c>
      <c r="D249" s="2"/>
      <c r="E249" s="2" t="s">
        <v>260</v>
      </c>
      <c r="F249" s="48">
        <v>3</v>
      </c>
      <c r="G249" s="2" t="s">
        <v>458</v>
      </c>
      <c r="H249" s="4">
        <v>802</v>
      </c>
      <c r="I249" s="2" t="s">
        <v>552</v>
      </c>
      <c r="J249" s="10" t="s">
        <v>532</v>
      </c>
    </row>
    <row r="250" spans="1:10" x14ac:dyDescent="0.25">
      <c r="A250" s="9" t="s">
        <v>255</v>
      </c>
      <c r="B250" s="2">
        <f t="shared" si="12"/>
        <v>6</v>
      </c>
      <c r="C250" s="22">
        <v>195</v>
      </c>
      <c r="D250" s="2"/>
      <c r="E250" s="2" t="s">
        <v>261</v>
      </c>
      <c r="F250" s="48">
        <v>2</v>
      </c>
      <c r="G250" s="2" t="s">
        <v>459</v>
      </c>
      <c r="H250" s="4">
        <v>1101</v>
      </c>
      <c r="I250" s="2" t="s">
        <v>554</v>
      </c>
      <c r="J250" s="10" t="s">
        <v>532</v>
      </c>
    </row>
    <row r="251" spans="1:10" x14ac:dyDescent="0.25">
      <c r="A251" s="9" t="s">
        <v>255</v>
      </c>
      <c r="B251" s="2">
        <f t="shared" si="12"/>
        <v>8</v>
      </c>
      <c r="C251" s="22">
        <v>192</v>
      </c>
      <c r="D251" s="2"/>
      <c r="E251" s="2" t="s">
        <v>262</v>
      </c>
      <c r="F251" s="48">
        <v>1</v>
      </c>
      <c r="G251" s="2" t="s">
        <v>477</v>
      </c>
      <c r="H251" s="4">
        <v>810</v>
      </c>
      <c r="I251" s="2" t="s">
        <v>553</v>
      </c>
      <c r="J251" s="10" t="s">
        <v>532</v>
      </c>
    </row>
    <row r="252" spans="1:10" x14ac:dyDescent="0.25">
      <c r="A252" s="9" t="s">
        <v>255</v>
      </c>
      <c r="B252" s="2">
        <f t="shared" si="12"/>
        <v>9</v>
      </c>
      <c r="C252" s="22">
        <v>191</v>
      </c>
      <c r="D252" s="2"/>
      <c r="E252" s="2" t="s">
        <v>263</v>
      </c>
      <c r="F252" s="48">
        <v>1</v>
      </c>
      <c r="G252" s="2" t="s">
        <v>495</v>
      </c>
      <c r="H252" s="4">
        <v>823</v>
      </c>
      <c r="I252" s="2" t="s">
        <v>555</v>
      </c>
      <c r="J252" s="10" t="s">
        <v>532</v>
      </c>
    </row>
    <row r="253" spans="1:10" x14ac:dyDescent="0.25">
      <c r="A253" s="9" t="s">
        <v>255</v>
      </c>
      <c r="B253" s="2">
        <f t="shared" si="12"/>
        <v>10</v>
      </c>
      <c r="C253" s="22">
        <v>190</v>
      </c>
      <c r="D253" s="2"/>
      <c r="E253" s="2" t="s">
        <v>264</v>
      </c>
      <c r="F253" s="48">
        <v>1</v>
      </c>
      <c r="G253" s="2" t="s">
        <v>459</v>
      </c>
      <c r="H253" s="4">
        <v>711</v>
      </c>
      <c r="I253" s="2" t="s">
        <v>147</v>
      </c>
      <c r="J253" s="10" t="s">
        <v>490</v>
      </c>
    </row>
    <row r="254" spans="1:10" x14ac:dyDescent="0.25">
      <c r="A254" s="9" t="s">
        <v>255</v>
      </c>
      <c r="B254" s="2">
        <f t="shared" si="12"/>
        <v>10</v>
      </c>
      <c r="C254" s="22">
        <v>190</v>
      </c>
      <c r="D254" s="2"/>
      <c r="E254" s="2" t="s">
        <v>265</v>
      </c>
      <c r="F254" s="48">
        <v>3</v>
      </c>
      <c r="G254" s="2" t="s">
        <v>516</v>
      </c>
      <c r="H254" s="4">
        <v>922</v>
      </c>
      <c r="I254" s="2" t="s">
        <v>560</v>
      </c>
      <c r="J254" s="10" t="s">
        <v>462</v>
      </c>
    </row>
    <row r="255" spans="1:10" x14ac:dyDescent="0.25">
      <c r="A255" s="9" t="s">
        <v>255</v>
      </c>
      <c r="B255" s="2">
        <f t="shared" si="12"/>
        <v>10</v>
      </c>
      <c r="C255" s="22">
        <v>190</v>
      </c>
      <c r="D255" s="2"/>
      <c r="E255" s="2" t="s">
        <v>266</v>
      </c>
      <c r="F255" s="48">
        <v>2</v>
      </c>
      <c r="G255" s="2" t="s">
        <v>430</v>
      </c>
      <c r="H255" s="4">
        <v>927</v>
      </c>
      <c r="I255" s="2" t="s">
        <v>558</v>
      </c>
      <c r="J255" s="10" t="s">
        <v>534</v>
      </c>
    </row>
    <row r="256" spans="1:10" x14ac:dyDescent="0.25">
      <c r="A256" s="9" t="s">
        <v>255</v>
      </c>
      <c r="B256" s="2">
        <f t="shared" si="12"/>
        <v>13</v>
      </c>
      <c r="C256" s="22">
        <v>186</v>
      </c>
      <c r="D256" s="2"/>
      <c r="E256" s="2" t="s">
        <v>214</v>
      </c>
      <c r="F256" s="48">
        <v>1</v>
      </c>
      <c r="G256" s="2" t="s">
        <v>459</v>
      </c>
      <c r="H256" s="4">
        <v>802</v>
      </c>
      <c r="I256" s="2" t="s">
        <v>552</v>
      </c>
      <c r="J256" s="10" t="s">
        <v>532</v>
      </c>
    </row>
    <row r="257" spans="1:10" x14ac:dyDescent="0.25">
      <c r="A257" s="9" t="s">
        <v>255</v>
      </c>
      <c r="B257" s="2">
        <f t="shared" si="12"/>
        <v>13</v>
      </c>
      <c r="C257" s="22">
        <v>186</v>
      </c>
      <c r="D257" s="2"/>
      <c r="E257" s="2" t="s">
        <v>267</v>
      </c>
      <c r="F257" s="48">
        <v>3</v>
      </c>
      <c r="G257" s="2" t="s">
        <v>467</v>
      </c>
      <c r="H257" s="4">
        <v>810</v>
      </c>
      <c r="I257" s="2" t="s">
        <v>553</v>
      </c>
      <c r="J257" s="10" t="s">
        <v>532</v>
      </c>
    </row>
    <row r="258" spans="1:10" x14ac:dyDescent="0.25">
      <c r="A258" s="9" t="s">
        <v>255</v>
      </c>
      <c r="B258" s="2">
        <f t="shared" si="12"/>
        <v>13</v>
      </c>
      <c r="C258" s="22">
        <v>186</v>
      </c>
      <c r="D258" s="2"/>
      <c r="E258" s="2" t="s">
        <v>268</v>
      </c>
      <c r="F258" s="48">
        <v>3</v>
      </c>
      <c r="G258" s="2" t="s">
        <v>516</v>
      </c>
      <c r="H258" s="4">
        <v>822</v>
      </c>
      <c r="I258" s="2" t="s">
        <v>269</v>
      </c>
      <c r="J258" s="10" t="s">
        <v>567</v>
      </c>
    </row>
    <row r="259" spans="1:10" x14ac:dyDescent="0.25">
      <c r="A259" s="9" t="s">
        <v>255</v>
      </c>
      <c r="B259" s="2">
        <f t="shared" si="12"/>
        <v>16</v>
      </c>
      <c r="C259" s="22">
        <v>185</v>
      </c>
      <c r="D259" s="2"/>
      <c r="E259" s="2" t="s">
        <v>270</v>
      </c>
      <c r="F259" s="48">
        <v>1</v>
      </c>
      <c r="G259" s="2" t="s">
        <v>459</v>
      </c>
      <c r="H259" s="4">
        <v>711</v>
      </c>
      <c r="I259" s="2" t="s">
        <v>147</v>
      </c>
      <c r="J259" s="10" t="s">
        <v>490</v>
      </c>
    </row>
    <row r="260" spans="1:10" x14ac:dyDescent="0.25">
      <c r="A260" s="9" t="s">
        <v>255</v>
      </c>
      <c r="B260" s="2">
        <f t="shared" si="12"/>
        <v>16</v>
      </c>
      <c r="C260" s="22">
        <v>185</v>
      </c>
      <c r="D260" s="2"/>
      <c r="E260" s="2" t="s">
        <v>271</v>
      </c>
      <c r="F260" s="48">
        <v>2</v>
      </c>
      <c r="G260" s="2" t="s">
        <v>493</v>
      </c>
      <c r="H260" s="4">
        <v>802</v>
      </c>
      <c r="I260" s="2" t="s">
        <v>552</v>
      </c>
      <c r="J260" s="10" t="s">
        <v>531</v>
      </c>
    </row>
    <row r="261" spans="1:10" x14ac:dyDescent="0.25">
      <c r="A261" s="9" t="s">
        <v>255</v>
      </c>
      <c r="B261" s="2">
        <f t="shared" si="12"/>
        <v>16</v>
      </c>
      <c r="C261" s="22">
        <v>185</v>
      </c>
      <c r="D261" s="2"/>
      <c r="E261" s="2" t="s">
        <v>272</v>
      </c>
      <c r="F261" s="48">
        <v>3</v>
      </c>
      <c r="G261" s="2" t="s">
        <v>502</v>
      </c>
      <c r="H261" s="4">
        <v>1108</v>
      </c>
      <c r="I261" s="2" t="s">
        <v>566</v>
      </c>
      <c r="J261" s="10" t="s">
        <v>580</v>
      </c>
    </row>
    <row r="262" spans="1:10" x14ac:dyDescent="0.25">
      <c r="A262" s="9" t="s">
        <v>255</v>
      </c>
      <c r="B262" s="2">
        <f t="shared" si="12"/>
        <v>19</v>
      </c>
      <c r="C262" s="22">
        <v>184</v>
      </c>
      <c r="D262" s="2"/>
      <c r="E262" s="2" t="s">
        <v>208</v>
      </c>
      <c r="F262" s="48">
        <v>3</v>
      </c>
      <c r="G262" s="2" t="s">
        <v>474</v>
      </c>
      <c r="H262" s="4">
        <v>823</v>
      </c>
      <c r="I262" s="2" t="s">
        <v>555</v>
      </c>
      <c r="J262" s="10" t="s">
        <v>532</v>
      </c>
    </row>
    <row r="263" spans="1:10" ht="13.75" thickBot="1" x14ac:dyDescent="0.3">
      <c r="A263" s="9" t="s">
        <v>255</v>
      </c>
      <c r="B263" s="2">
        <f t="shared" si="12"/>
        <v>19</v>
      </c>
      <c r="C263" s="22">
        <v>184</v>
      </c>
      <c r="D263" s="2"/>
      <c r="E263" s="2" t="s">
        <v>273</v>
      </c>
      <c r="F263" s="48">
        <v>2</v>
      </c>
      <c r="G263" s="2" t="s">
        <v>475</v>
      </c>
      <c r="H263" s="4">
        <v>823</v>
      </c>
      <c r="I263" s="2" t="s">
        <v>555</v>
      </c>
      <c r="J263" s="10" t="s">
        <v>532</v>
      </c>
    </row>
    <row r="264" spans="1:10" x14ac:dyDescent="0.25">
      <c r="A264" s="16" t="s">
        <v>275</v>
      </c>
      <c r="B264" s="17">
        <f t="shared" ref="B264:B285" si="13">_xlfn.RANK.EQ(C264,$C$264:$C$285,0)</f>
        <v>1</v>
      </c>
      <c r="C264" s="29">
        <v>460</v>
      </c>
      <c r="D264" s="17"/>
      <c r="E264" s="17" t="s">
        <v>276</v>
      </c>
      <c r="F264" s="47">
        <v>1</v>
      </c>
      <c r="G264" s="17" t="s">
        <v>459</v>
      </c>
      <c r="H264" s="19">
        <v>918</v>
      </c>
      <c r="I264" s="17" t="s">
        <v>556</v>
      </c>
      <c r="J264" s="20" t="s">
        <v>532</v>
      </c>
    </row>
    <row r="265" spans="1:10" x14ac:dyDescent="0.25">
      <c r="A265" s="9" t="s">
        <v>275</v>
      </c>
      <c r="B265" s="2">
        <f t="shared" si="13"/>
        <v>2</v>
      </c>
      <c r="C265" s="22">
        <v>452</v>
      </c>
      <c r="D265" s="2"/>
      <c r="E265" s="2" t="s">
        <v>48</v>
      </c>
      <c r="F265" s="48">
        <v>3</v>
      </c>
      <c r="G265" s="2" t="s">
        <v>459</v>
      </c>
      <c r="H265" s="4">
        <v>815</v>
      </c>
      <c r="I265" s="2" t="s">
        <v>569</v>
      </c>
      <c r="J265" s="10" t="s">
        <v>490</v>
      </c>
    </row>
    <row r="266" spans="1:10" x14ac:dyDescent="0.25">
      <c r="A266" s="9" t="s">
        <v>275</v>
      </c>
      <c r="B266" s="2">
        <f t="shared" si="13"/>
        <v>3</v>
      </c>
      <c r="C266" s="22">
        <v>440</v>
      </c>
      <c r="D266" s="2"/>
      <c r="E266" s="2" t="s">
        <v>277</v>
      </c>
      <c r="F266" s="48">
        <v>1</v>
      </c>
      <c r="G266" s="2" t="s">
        <v>459</v>
      </c>
      <c r="H266" s="4">
        <v>810</v>
      </c>
      <c r="I266" s="2" t="s">
        <v>553</v>
      </c>
      <c r="J266" s="10" t="s">
        <v>532</v>
      </c>
    </row>
    <row r="267" spans="1:10" x14ac:dyDescent="0.25">
      <c r="A267" s="9" t="s">
        <v>275</v>
      </c>
      <c r="B267" s="2">
        <f t="shared" si="13"/>
        <v>3</v>
      </c>
      <c r="C267" s="22">
        <v>440</v>
      </c>
      <c r="D267" s="2"/>
      <c r="E267" s="2" t="s">
        <v>278</v>
      </c>
      <c r="F267" s="48">
        <v>3</v>
      </c>
      <c r="G267" s="2" t="s">
        <v>606</v>
      </c>
      <c r="H267" s="4">
        <v>823</v>
      </c>
      <c r="I267" s="2" t="s">
        <v>559</v>
      </c>
      <c r="J267" s="10" t="s">
        <v>532</v>
      </c>
    </row>
    <row r="268" spans="1:10" x14ac:dyDescent="0.25">
      <c r="A268" s="9" t="s">
        <v>275</v>
      </c>
      <c r="B268" s="2">
        <f t="shared" si="13"/>
        <v>5</v>
      </c>
      <c r="C268" s="22">
        <v>430</v>
      </c>
      <c r="D268" s="2"/>
      <c r="E268" s="2" t="s">
        <v>279</v>
      </c>
      <c r="F268" s="48">
        <v>3</v>
      </c>
      <c r="G268" s="2" t="s">
        <v>606</v>
      </c>
      <c r="H268" s="4">
        <v>823</v>
      </c>
      <c r="I268" s="2" t="s">
        <v>559</v>
      </c>
      <c r="J268" s="10" t="s">
        <v>532</v>
      </c>
    </row>
    <row r="269" spans="1:10" x14ac:dyDescent="0.25">
      <c r="A269" s="9" t="s">
        <v>275</v>
      </c>
      <c r="B269" s="2">
        <f t="shared" si="13"/>
        <v>5</v>
      </c>
      <c r="C269" s="22">
        <v>430</v>
      </c>
      <c r="D269" s="2"/>
      <c r="E269" s="2" t="s">
        <v>280</v>
      </c>
      <c r="F269" s="48">
        <v>2</v>
      </c>
      <c r="G269" s="2" t="s">
        <v>606</v>
      </c>
      <c r="H269" s="4">
        <v>918</v>
      </c>
      <c r="I269" s="2" t="s">
        <v>556</v>
      </c>
      <c r="J269" s="10" t="s">
        <v>532</v>
      </c>
    </row>
    <row r="270" spans="1:10" x14ac:dyDescent="0.25">
      <c r="A270" s="9" t="s">
        <v>275</v>
      </c>
      <c r="B270" s="2">
        <f t="shared" si="13"/>
        <v>7</v>
      </c>
      <c r="C270" s="22">
        <v>415</v>
      </c>
      <c r="D270" s="2"/>
      <c r="E270" s="2" t="s">
        <v>281</v>
      </c>
      <c r="F270" s="48">
        <v>2</v>
      </c>
      <c r="G270" s="2" t="s">
        <v>460</v>
      </c>
      <c r="H270" s="4">
        <v>1031</v>
      </c>
      <c r="I270" s="2" t="s">
        <v>554</v>
      </c>
      <c r="J270" s="10" t="s">
        <v>531</v>
      </c>
    </row>
    <row r="271" spans="1:10" x14ac:dyDescent="0.25">
      <c r="A271" s="9" t="s">
        <v>275</v>
      </c>
      <c r="B271" s="2">
        <f t="shared" si="13"/>
        <v>8</v>
      </c>
      <c r="C271" s="22">
        <v>410</v>
      </c>
      <c r="D271" s="2"/>
      <c r="E271" s="2" t="s">
        <v>282</v>
      </c>
      <c r="F271" s="48">
        <v>1</v>
      </c>
      <c r="G271" s="2" t="s">
        <v>506</v>
      </c>
      <c r="H271" s="4">
        <v>926</v>
      </c>
      <c r="I271" s="2" t="s">
        <v>558</v>
      </c>
      <c r="J271" s="10" t="s">
        <v>534</v>
      </c>
    </row>
    <row r="272" spans="1:10" x14ac:dyDescent="0.25">
      <c r="A272" s="9" t="s">
        <v>275</v>
      </c>
      <c r="B272" s="2">
        <f t="shared" si="13"/>
        <v>9</v>
      </c>
      <c r="C272" s="22">
        <v>400</v>
      </c>
      <c r="D272" s="2"/>
      <c r="E272" s="2" t="s">
        <v>283</v>
      </c>
      <c r="F272" s="48">
        <v>3</v>
      </c>
      <c r="G272" s="2" t="s">
        <v>460</v>
      </c>
      <c r="H272" s="4">
        <v>823</v>
      </c>
      <c r="I272" s="2" t="s">
        <v>559</v>
      </c>
      <c r="J272" s="10" t="s">
        <v>532</v>
      </c>
    </row>
    <row r="273" spans="1:10" x14ac:dyDescent="0.25">
      <c r="A273" s="9" t="s">
        <v>275</v>
      </c>
      <c r="B273" s="2">
        <f t="shared" si="13"/>
        <v>9</v>
      </c>
      <c r="C273" s="22">
        <v>400</v>
      </c>
      <c r="D273" s="2"/>
      <c r="E273" s="2" t="s">
        <v>284</v>
      </c>
      <c r="F273" s="48">
        <v>2</v>
      </c>
      <c r="G273" s="2" t="s">
        <v>458</v>
      </c>
      <c r="H273" s="4">
        <v>1123</v>
      </c>
      <c r="I273" s="2" t="s">
        <v>571</v>
      </c>
      <c r="J273" s="10" t="s">
        <v>490</v>
      </c>
    </row>
    <row r="274" spans="1:10" x14ac:dyDescent="0.25">
      <c r="A274" s="9" t="s">
        <v>275</v>
      </c>
      <c r="B274" s="2">
        <f t="shared" si="13"/>
        <v>11</v>
      </c>
      <c r="C274" s="22">
        <v>380</v>
      </c>
      <c r="D274" s="2"/>
      <c r="E274" s="2" t="s">
        <v>285</v>
      </c>
      <c r="F274" s="48">
        <v>2</v>
      </c>
      <c r="G274" s="2" t="s">
        <v>480</v>
      </c>
      <c r="H274" s="4">
        <v>810</v>
      </c>
      <c r="I274" s="2" t="s">
        <v>553</v>
      </c>
      <c r="J274" s="10" t="s">
        <v>532</v>
      </c>
    </row>
    <row r="275" spans="1:10" x14ac:dyDescent="0.25">
      <c r="A275" s="9" t="s">
        <v>275</v>
      </c>
      <c r="B275" s="2">
        <f t="shared" si="13"/>
        <v>11</v>
      </c>
      <c r="C275" s="22">
        <v>380</v>
      </c>
      <c r="D275" s="2"/>
      <c r="E275" s="2" t="s">
        <v>286</v>
      </c>
      <c r="F275" s="48">
        <v>2</v>
      </c>
      <c r="G275" s="2" t="s">
        <v>459</v>
      </c>
      <c r="H275" s="4">
        <v>810</v>
      </c>
      <c r="I275" s="2" t="s">
        <v>553</v>
      </c>
      <c r="J275" s="10" t="s">
        <v>532</v>
      </c>
    </row>
    <row r="276" spans="1:10" x14ac:dyDescent="0.25">
      <c r="A276" s="9" t="s">
        <v>275</v>
      </c>
      <c r="B276" s="2">
        <f t="shared" si="13"/>
        <v>11</v>
      </c>
      <c r="C276" s="22">
        <v>380</v>
      </c>
      <c r="D276" s="2"/>
      <c r="E276" s="2" t="s">
        <v>287</v>
      </c>
      <c r="F276" s="48">
        <v>2</v>
      </c>
      <c r="G276" s="2" t="s">
        <v>468</v>
      </c>
      <c r="H276" s="4">
        <v>823</v>
      </c>
      <c r="I276" s="2" t="s">
        <v>555</v>
      </c>
      <c r="J276" s="10" t="s">
        <v>532</v>
      </c>
    </row>
    <row r="277" spans="1:10" x14ac:dyDescent="0.25">
      <c r="A277" s="9" t="s">
        <v>275</v>
      </c>
      <c r="B277" s="2">
        <f t="shared" si="13"/>
        <v>11</v>
      </c>
      <c r="C277" s="22">
        <v>380</v>
      </c>
      <c r="D277" s="2"/>
      <c r="E277" s="2" t="s">
        <v>288</v>
      </c>
      <c r="F277" s="48">
        <v>2</v>
      </c>
      <c r="G277" s="2" t="s">
        <v>516</v>
      </c>
      <c r="H277" s="4">
        <v>1031</v>
      </c>
      <c r="I277" s="2" t="s">
        <v>554</v>
      </c>
      <c r="J277" s="10" t="s">
        <v>531</v>
      </c>
    </row>
    <row r="278" spans="1:10" x14ac:dyDescent="0.25">
      <c r="A278" s="9" t="s">
        <v>275</v>
      </c>
      <c r="B278" s="2">
        <f t="shared" si="13"/>
        <v>15</v>
      </c>
      <c r="C278" s="22">
        <v>370</v>
      </c>
      <c r="D278" s="2"/>
      <c r="E278" s="2" t="s">
        <v>289</v>
      </c>
      <c r="F278" s="48">
        <v>2</v>
      </c>
      <c r="G278" s="2" t="s">
        <v>506</v>
      </c>
      <c r="H278" s="4">
        <v>811</v>
      </c>
      <c r="I278" s="2" t="s">
        <v>553</v>
      </c>
      <c r="J278" s="10" t="s">
        <v>531</v>
      </c>
    </row>
    <row r="279" spans="1:10" x14ac:dyDescent="0.25">
      <c r="A279" s="9" t="s">
        <v>275</v>
      </c>
      <c r="B279" s="2">
        <f t="shared" si="13"/>
        <v>15</v>
      </c>
      <c r="C279" s="22">
        <v>370</v>
      </c>
      <c r="D279" s="2"/>
      <c r="E279" s="2" t="s">
        <v>520</v>
      </c>
      <c r="F279" s="48"/>
      <c r="G279" s="2" t="s">
        <v>460</v>
      </c>
      <c r="H279" s="4">
        <v>1107</v>
      </c>
      <c r="I279" s="2" t="s">
        <v>82</v>
      </c>
      <c r="J279" s="10" t="s">
        <v>462</v>
      </c>
    </row>
    <row r="280" spans="1:10" x14ac:dyDescent="0.25">
      <c r="A280" s="9" t="s">
        <v>275</v>
      </c>
      <c r="B280" s="2">
        <f t="shared" si="13"/>
        <v>17</v>
      </c>
      <c r="C280" s="22">
        <v>360</v>
      </c>
      <c r="D280" s="2"/>
      <c r="E280" s="2" t="s">
        <v>290</v>
      </c>
      <c r="F280" s="48" t="s">
        <v>274</v>
      </c>
      <c r="G280" s="2" t="s">
        <v>459</v>
      </c>
      <c r="H280" s="4">
        <v>215</v>
      </c>
      <c r="I280" s="2" t="s">
        <v>207</v>
      </c>
      <c r="J280" s="10" t="s">
        <v>482</v>
      </c>
    </row>
    <row r="281" spans="1:10" x14ac:dyDescent="0.25">
      <c r="A281" s="9" t="s">
        <v>275</v>
      </c>
      <c r="B281" s="2">
        <f t="shared" si="13"/>
        <v>17</v>
      </c>
      <c r="C281" s="22">
        <v>360</v>
      </c>
      <c r="D281" s="2"/>
      <c r="E281" s="2" t="s">
        <v>291</v>
      </c>
      <c r="F281" s="48">
        <v>3</v>
      </c>
      <c r="G281" s="2" t="s">
        <v>507</v>
      </c>
      <c r="H281" s="4">
        <v>811</v>
      </c>
      <c r="I281" s="2" t="s">
        <v>553</v>
      </c>
      <c r="J281" s="10" t="s">
        <v>531</v>
      </c>
    </row>
    <row r="282" spans="1:10" x14ac:dyDescent="0.25">
      <c r="A282" s="9" t="s">
        <v>275</v>
      </c>
      <c r="B282" s="2">
        <f t="shared" si="13"/>
        <v>17</v>
      </c>
      <c r="C282" s="22">
        <v>360</v>
      </c>
      <c r="D282" s="2"/>
      <c r="E282" s="2" t="s">
        <v>292</v>
      </c>
      <c r="F282" s="48">
        <v>3</v>
      </c>
      <c r="G282" s="2" t="s">
        <v>495</v>
      </c>
      <c r="H282" s="4">
        <v>823</v>
      </c>
      <c r="I282" s="2" t="s">
        <v>559</v>
      </c>
      <c r="J282" s="10" t="s">
        <v>532</v>
      </c>
    </row>
    <row r="283" spans="1:10" x14ac:dyDescent="0.25">
      <c r="A283" s="9" t="s">
        <v>275</v>
      </c>
      <c r="B283" s="2">
        <f t="shared" si="13"/>
        <v>20</v>
      </c>
      <c r="C283" s="22">
        <v>340</v>
      </c>
      <c r="D283" s="2"/>
      <c r="E283" s="2" t="s">
        <v>293</v>
      </c>
      <c r="F283" s="48">
        <v>2</v>
      </c>
      <c r="G283" s="2" t="s">
        <v>459</v>
      </c>
      <c r="H283" s="4">
        <v>823</v>
      </c>
      <c r="I283" s="2" t="s">
        <v>555</v>
      </c>
      <c r="J283" s="10" t="s">
        <v>532</v>
      </c>
    </row>
    <row r="284" spans="1:10" x14ac:dyDescent="0.25">
      <c r="A284" s="9" t="s">
        <v>275</v>
      </c>
      <c r="B284" s="2">
        <f t="shared" si="13"/>
        <v>20</v>
      </c>
      <c r="C284" s="22">
        <v>340</v>
      </c>
      <c r="D284" s="2"/>
      <c r="E284" s="2" t="s">
        <v>294</v>
      </c>
      <c r="F284" s="48">
        <v>3</v>
      </c>
      <c r="G284" s="2" t="s">
        <v>468</v>
      </c>
      <c r="H284" s="4">
        <v>921</v>
      </c>
      <c r="I284" s="2" t="s">
        <v>570</v>
      </c>
      <c r="J284" s="10" t="s">
        <v>490</v>
      </c>
    </row>
    <row r="285" spans="1:10" ht="13.75" thickBot="1" x14ac:dyDescent="0.3">
      <c r="A285" s="9" t="s">
        <v>275</v>
      </c>
      <c r="B285" s="12">
        <f t="shared" si="13"/>
        <v>20</v>
      </c>
      <c r="C285" s="28">
        <v>340</v>
      </c>
      <c r="D285" s="12"/>
      <c r="E285" s="12" t="s">
        <v>295</v>
      </c>
      <c r="F285" s="49">
        <v>1</v>
      </c>
      <c r="G285" s="12" t="s">
        <v>508</v>
      </c>
      <c r="H285" s="14">
        <v>926</v>
      </c>
      <c r="I285" s="12" t="s">
        <v>558</v>
      </c>
      <c r="J285" s="15" t="s">
        <v>534</v>
      </c>
    </row>
    <row r="286" spans="1:10" x14ac:dyDescent="0.25">
      <c r="A286" s="35" t="s">
        <v>296</v>
      </c>
      <c r="B286" s="6">
        <f t="shared" ref="B286:B305" si="14">_xlfn.RANK.EQ(C286,$C$286:$C$305,0)</f>
        <v>1</v>
      </c>
      <c r="C286" s="27">
        <v>789</v>
      </c>
      <c r="D286" s="6">
        <v>1.1000000000000001</v>
      </c>
      <c r="E286" s="6" t="s">
        <v>297</v>
      </c>
      <c r="F286" s="50">
        <v>2</v>
      </c>
      <c r="G286" s="6" t="s">
        <v>518</v>
      </c>
      <c r="H286" s="8">
        <v>918</v>
      </c>
      <c r="I286" s="6" t="s">
        <v>556</v>
      </c>
      <c r="J286" s="36" t="s">
        <v>532</v>
      </c>
    </row>
    <row r="287" spans="1:10" x14ac:dyDescent="0.25">
      <c r="A287" s="9" t="s">
        <v>296</v>
      </c>
      <c r="B287" s="2">
        <f t="shared" si="14"/>
        <v>2</v>
      </c>
      <c r="C287" s="22">
        <v>736</v>
      </c>
      <c r="D287" s="2">
        <v>0.8</v>
      </c>
      <c r="E287" s="2" t="s">
        <v>28</v>
      </c>
      <c r="F287" s="48">
        <v>3</v>
      </c>
      <c r="G287" s="2" t="s">
        <v>430</v>
      </c>
      <c r="H287" s="4">
        <v>1023</v>
      </c>
      <c r="I287" s="2" t="s">
        <v>50</v>
      </c>
      <c r="J287" s="10" t="s">
        <v>527</v>
      </c>
    </row>
    <row r="288" spans="1:10" x14ac:dyDescent="0.25">
      <c r="A288" s="9" t="s">
        <v>296</v>
      </c>
      <c r="B288" s="2">
        <f t="shared" si="14"/>
        <v>3</v>
      </c>
      <c r="C288" s="22">
        <v>730</v>
      </c>
      <c r="D288" s="2">
        <v>0.6</v>
      </c>
      <c r="E288" s="2" t="s">
        <v>298</v>
      </c>
      <c r="F288" s="48">
        <v>2</v>
      </c>
      <c r="G288" s="2" t="s">
        <v>518</v>
      </c>
      <c r="H288" s="4">
        <v>723</v>
      </c>
      <c r="I288" s="2" t="s">
        <v>551</v>
      </c>
      <c r="J288" s="10" t="s">
        <v>533</v>
      </c>
    </row>
    <row r="289" spans="1:10" x14ac:dyDescent="0.25">
      <c r="A289" s="9" t="s">
        <v>296</v>
      </c>
      <c r="B289" s="2">
        <f t="shared" si="14"/>
        <v>4</v>
      </c>
      <c r="C289" s="22">
        <v>726</v>
      </c>
      <c r="D289" s="2">
        <v>0.4</v>
      </c>
      <c r="E289" s="2" t="s">
        <v>41</v>
      </c>
      <c r="F289" s="48">
        <v>2</v>
      </c>
      <c r="G289" s="2" t="s">
        <v>459</v>
      </c>
      <c r="H289" s="4">
        <v>1031</v>
      </c>
      <c r="I289" s="2" t="s">
        <v>554</v>
      </c>
      <c r="J289" s="10" t="s">
        <v>532</v>
      </c>
    </row>
    <row r="290" spans="1:10" x14ac:dyDescent="0.25">
      <c r="A290" s="9" t="s">
        <v>296</v>
      </c>
      <c r="B290" s="2">
        <f t="shared" si="14"/>
        <v>5</v>
      </c>
      <c r="C290" s="22">
        <v>709</v>
      </c>
      <c r="D290" s="2">
        <v>-0.1</v>
      </c>
      <c r="E290" s="2" t="s">
        <v>299</v>
      </c>
      <c r="F290" s="48">
        <v>2</v>
      </c>
      <c r="G290" s="2" t="s">
        <v>430</v>
      </c>
      <c r="H290" s="4">
        <v>1024</v>
      </c>
      <c r="I290" s="2" t="s">
        <v>557</v>
      </c>
      <c r="J290" s="10" t="s">
        <v>533</v>
      </c>
    </row>
    <row r="291" spans="1:10" x14ac:dyDescent="0.25">
      <c r="A291" s="9" t="s">
        <v>296</v>
      </c>
      <c r="B291" s="2">
        <f t="shared" si="14"/>
        <v>6</v>
      </c>
      <c r="C291" s="22">
        <v>702</v>
      </c>
      <c r="D291" s="2">
        <v>-0.2</v>
      </c>
      <c r="E291" s="2" t="s">
        <v>300</v>
      </c>
      <c r="F291" s="48">
        <v>3</v>
      </c>
      <c r="G291" s="2" t="s">
        <v>459</v>
      </c>
      <c r="H291" s="4">
        <v>1108</v>
      </c>
      <c r="I291" s="2" t="s">
        <v>562</v>
      </c>
      <c r="J291" s="10" t="s">
        <v>532</v>
      </c>
    </row>
    <row r="292" spans="1:10" x14ac:dyDescent="0.25">
      <c r="A292" s="9" t="s">
        <v>296</v>
      </c>
      <c r="B292" s="2">
        <f t="shared" si="14"/>
        <v>7</v>
      </c>
      <c r="C292" s="22">
        <v>698</v>
      </c>
      <c r="D292" s="2">
        <v>1.9</v>
      </c>
      <c r="E292" s="2" t="s">
        <v>301</v>
      </c>
      <c r="F292" s="48">
        <v>2</v>
      </c>
      <c r="G292" s="2" t="s">
        <v>458</v>
      </c>
      <c r="H292" s="4">
        <v>822</v>
      </c>
      <c r="I292" s="2" t="s">
        <v>555</v>
      </c>
      <c r="J292" s="10" t="s">
        <v>532</v>
      </c>
    </row>
    <row r="293" spans="1:10" x14ac:dyDescent="0.25">
      <c r="A293" s="9" t="s">
        <v>296</v>
      </c>
      <c r="B293" s="2">
        <f t="shared" si="14"/>
        <v>7</v>
      </c>
      <c r="C293" s="22">
        <v>698</v>
      </c>
      <c r="D293" s="2">
        <v>0.5</v>
      </c>
      <c r="E293" s="2" t="s">
        <v>302</v>
      </c>
      <c r="F293" s="48">
        <v>2</v>
      </c>
      <c r="G293" s="2" t="s">
        <v>465</v>
      </c>
      <c r="H293" s="4">
        <v>1031</v>
      </c>
      <c r="I293" s="2" t="s">
        <v>554</v>
      </c>
      <c r="J293" s="10" t="s">
        <v>532</v>
      </c>
    </row>
    <row r="294" spans="1:10" x14ac:dyDescent="0.25">
      <c r="A294" s="9" t="s">
        <v>296</v>
      </c>
      <c r="B294" s="2">
        <f t="shared" si="14"/>
        <v>9</v>
      </c>
      <c r="C294" s="22">
        <v>695</v>
      </c>
      <c r="D294" s="2">
        <v>0.9</v>
      </c>
      <c r="E294" s="2" t="s">
        <v>11</v>
      </c>
      <c r="F294" s="48">
        <v>3</v>
      </c>
      <c r="G294" s="2" t="s">
        <v>516</v>
      </c>
      <c r="H294" s="4">
        <v>1024</v>
      </c>
      <c r="I294" s="2" t="s">
        <v>557</v>
      </c>
      <c r="J294" s="10" t="s">
        <v>533</v>
      </c>
    </row>
    <row r="295" spans="1:10" x14ac:dyDescent="0.25">
      <c r="A295" s="9" t="s">
        <v>296</v>
      </c>
      <c r="B295" s="2">
        <f t="shared" si="14"/>
        <v>10</v>
      </c>
      <c r="C295" s="22">
        <v>694</v>
      </c>
      <c r="D295" s="2">
        <v>0.6</v>
      </c>
      <c r="E295" s="2" t="s">
        <v>91</v>
      </c>
      <c r="F295" s="48">
        <v>2</v>
      </c>
      <c r="G295" s="2" t="s">
        <v>459</v>
      </c>
      <c r="H295" s="4">
        <v>822</v>
      </c>
      <c r="I295" s="2" t="s">
        <v>555</v>
      </c>
      <c r="J295" s="10" t="s">
        <v>532</v>
      </c>
    </row>
    <row r="296" spans="1:10" x14ac:dyDescent="0.25">
      <c r="A296" s="9" t="s">
        <v>296</v>
      </c>
      <c r="B296" s="2">
        <f t="shared" si="14"/>
        <v>10</v>
      </c>
      <c r="C296" s="22">
        <v>694</v>
      </c>
      <c r="D296" s="2">
        <v>0</v>
      </c>
      <c r="E296" s="2" t="s">
        <v>303</v>
      </c>
      <c r="F296" s="48">
        <v>2</v>
      </c>
      <c r="G296" s="2" t="s">
        <v>464</v>
      </c>
      <c r="H296" s="4">
        <v>1031</v>
      </c>
      <c r="I296" s="2" t="s">
        <v>554</v>
      </c>
      <c r="J296" s="10" t="s">
        <v>532</v>
      </c>
    </row>
    <row r="297" spans="1:10" x14ac:dyDescent="0.25">
      <c r="A297" s="9" t="s">
        <v>296</v>
      </c>
      <c r="B297" s="2">
        <f t="shared" si="14"/>
        <v>12</v>
      </c>
      <c r="C297" s="22">
        <v>688</v>
      </c>
      <c r="D297" s="2">
        <v>0</v>
      </c>
      <c r="E297" s="2" t="s">
        <v>304</v>
      </c>
      <c r="F297" s="48">
        <v>3</v>
      </c>
      <c r="G297" s="2" t="s">
        <v>456</v>
      </c>
      <c r="H297" s="4">
        <v>1108</v>
      </c>
      <c r="I297" s="2" t="s">
        <v>550</v>
      </c>
      <c r="J297" s="10" t="s">
        <v>531</v>
      </c>
    </row>
    <row r="298" spans="1:10" x14ac:dyDescent="0.25">
      <c r="A298" s="9" t="s">
        <v>296</v>
      </c>
      <c r="B298" s="2">
        <f t="shared" si="14"/>
        <v>12</v>
      </c>
      <c r="C298" s="22">
        <v>688</v>
      </c>
      <c r="D298" s="2">
        <v>-0.3</v>
      </c>
      <c r="E298" s="2" t="s">
        <v>521</v>
      </c>
      <c r="F298" s="48">
        <v>1</v>
      </c>
      <c r="G298" s="2" t="s">
        <v>457</v>
      </c>
      <c r="H298" s="4">
        <v>1108</v>
      </c>
      <c r="I298" s="2" t="s">
        <v>550</v>
      </c>
      <c r="J298" s="10" t="s">
        <v>531</v>
      </c>
    </row>
    <row r="299" spans="1:10" x14ac:dyDescent="0.25">
      <c r="A299" s="9" t="s">
        <v>296</v>
      </c>
      <c r="B299" s="2">
        <f t="shared" si="14"/>
        <v>14</v>
      </c>
      <c r="C299" s="22">
        <v>685</v>
      </c>
      <c r="D299" s="2">
        <v>0.8</v>
      </c>
      <c r="E299" s="2" t="s">
        <v>305</v>
      </c>
      <c r="F299" s="48">
        <v>2</v>
      </c>
      <c r="G299" s="2" t="s">
        <v>516</v>
      </c>
      <c r="H299" s="4">
        <v>1031</v>
      </c>
      <c r="I299" s="2" t="s">
        <v>554</v>
      </c>
      <c r="J299" s="10" t="s">
        <v>531</v>
      </c>
    </row>
    <row r="300" spans="1:10" x14ac:dyDescent="0.25">
      <c r="A300" s="9" t="s">
        <v>296</v>
      </c>
      <c r="B300" s="2">
        <f t="shared" si="14"/>
        <v>15</v>
      </c>
      <c r="C300" s="22">
        <v>684</v>
      </c>
      <c r="D300" s="2">
        <v>0.9</v>
      </c>
      <c r="E300" s="2" t="s">
        <v>306</v>
      </c>
      <c r="F300" s="48">
        <v>3</v>
      </c>
      <c r="G300" s="2" t="s">
        <v>518</v>
      </c>
      <c r="H300" s="4">
        <v>802</v>
      </c>
      <c r="I300" s="2" t="s">
        <v>552</v>
      </c>
      <c r="J300" s="10" t="s">
        <v>531</v>
      </c>
    </row>
    <row r="301" spans="1:10" x14ac:dyDescent="0.25">
      <c r="A301" s="9" t="s">
        <v>296</v>
      </c>
      <c r="B301" s="2">
        <f t="shared" si="14"/>
        <v>16</v>
      </c>
      <c r="C301" s="22">
        <v>683</v>
      </c>
      <c r="D301" s="2">
        <v>2</v>
      </c>
      <c r="E301" s="2" t="s">
        <v>307</v>
      </c>
      <c r="F301" s="48">
        <v>2</v>
      </c>
      <c r="G301" s="2" t="s">
        <v>456</v>
      </c>
      <c r="H301" s="4">
        <v>1108</v>
      </c>
      <c r="I301" s="2" t="s">
        <v>550</v>
      </c>
      <c r="J301" s="10" t="s">
        <v>531</v>
      </c>
    </row>
    <row r="302" spans="1:10" x14ac:dyDescent="0.25">
      <c r="A302" s="9" t="s">
        <v>296</v>
      </c>
      <c r="B302" s="2">
        <f t="shared" si="14"/>
        <v>17</v>
      </c>
      <c r="C302" s="22">
        <v>679</v>
      </c>
      <c r="D302" s="2">
        <v>0.7</v>
      </c>
      <c r="E302" s="2" t="s">
        <v>308</v>
      </c>
      <c r="F302" s="48">
        <v>1</v>
      </c>
      <c r="G302" s="2" t="s">
        <v>469</v>
      </c>
      <c r="H302" s="4">
        <v>918</v>
      </c>
      <c r="I302" s="2" t="s">
        <v>556</v>
      </c>
      <c r="J302" s="10" t="s">
        <v>532</v>
      </c>
    </row>
    <row r="303" spans="1:10" x14ac:dyDescent="0.25">
      <c r="A303" s="9" t="s">
        <v>296</v>
      </c>
      <c r="B303" s="2">
        <f t="shared" si="14"/>
        <v>18</v>
      </c>
      <c r="C303" s="22">
        <v>676</v>
      </c>
      <c r="D303" s="2">
        <v>1.3</v>
      </c>
      <c r="E303" s="2" t="s">
        <v>309</v>
      </c>
      <c r="F303" s="48">
        <v>2</v>
      </c>
      <c r="G303" s="2" t="s">
        <v>458</v>
      </c>
      <c r="H303" s="4">
        <v>822</v>
      </c>
      <c r="I303" s="2" t="s">
        <v>555</v>
      </c>
      <c r="J303" s="10" t="s">
        <v>532</v>
      </c>
    </row>
    <row r="304" spans="1:10" x14ac:dyDescent="0.25">
      <c r="A304" s="9" t="s">
        <v>296</v>
      </c>
      <c r="B304" s="2">
        <f t="shared" si="14"/>
        <v>19</v>
      </c>
      <c r="C304" s="22">
        <v>675</v>
      </c>
      <c r="D304" s="2">
        <v>0</v>
      </c>
      <c r="E304" s="2" t="s">
        <v>310</v>
      </c>
      <c r="F304" s="48">
        <v>3</v>
      </c>
      <c r="G304" s="2" t="s">
        <v>516</v>
      </c>
      <c r="H304" s="4">
        <v>810</v>
      </c>
      <c r="I304" s="2" t="s">
        <v>553</v>
      </c>
      <c r="J304" s="10" t="s">
        <v>531</v>
      </c>
    </row>
    <row r="305" spans="1:10" ht="13.75" thickBot="1" x14ac:dyDescent="0.3">
      <c r="A305" s="9" t="s">
        <v>296</v>
      </c>
      <c r="B305" s="2">
        <f t="shared" si="14"/>
        <v>19</v>
      </c>
      <c r="C305" s="22">
        <v>675</v>
      </c>
      <c r="D305" s="2">
        <v>1.8</v>
      </c>
      <c r="E305" s="2" t="s">
        <v>311</v>
      </c>
      <c r="F305" s="48">
        <v>3</v>
      </c>
      <c r="G305" s="2" t="s">
        <v>503</v>
      </c>
      <c r="H305" s="4">
        <v>822</v>
      </c>
      <c r="I305" s="2" t="s">
        <v>559</v>
      </c>
      <c r="J305" s="10" t="s">
        <v>532</v>
      </c>
    </row>
    <row r="306" spans="1:10" x14ac:dyDescent="0.25">
      <c r="A306" s="16" t="s">
        <v>315</v>
      </c>
      <c r="B306" s="17">
        <f t="shared" ref="B306:B325" si="15">_xlfn.RANK.EQ(C306,$C$306:$C$325,0)</f>
        <v>1</v>
      </c>
      <c r="C306" s="29">
        <v>1530</v>
      </c>
      <c r="D306" s="17">
        <v>0.1</v>
      </c>
      <c r="E306" s="17" t="s">
        <v>300</v>
      </c>
      <c r="F306" s="47">
        <v>3</v>
      </c>
      <c r="G306" s="17" t="s">
        <v>459</v>
      </c>
      <c r="H306" s="19">
        <v>724</v>
      </c>
      <c r="I306" s="17" t="s">
        <v>551</v>
      </c>
      <c r="J306" s="20" t="s">
        <v>533</v>
      </c>
    </row>
    <row r="307" spans="1:10" x14ac:dyDescent="0.25">
      <c r="A307" s="9" t="s">
        <v>315</v>
      </c>
      <c r="B307" s="2">
        <f t="shared" si="15"/>
        <v>2</v>
      </c>
      <c r="C307" s="22">
        <v>1493</v>
      </c>
      <c r="D307" s="2">
        <v>1.9</v>
      </c>
      <c r="E307" s="2" t="s">
        <v>316</v>
      </c>
      <c r="F307" s="48">
        <v>2</v>
      </c>
      <c r="G307" s="2" t="s">
        <v>518</v>
      </c>
      <c r="H307" s="4">
        <v>1101</v>
      </c>
      <c r="I307" s="2" t="s">
        <v>554</v>
      </c>
      <c r="J307" s="10" t="s">
        <v>531</v>
      </c>
    </row>
    <row r="308" spans="1:10" x14ac:dyDescent="0.25">
      <c r="A308" s="9" t="s">
        <v>315</v>
      </c>
      <c r="B308" s="2">
        <f t="shared" si="15"/>
        <v>3</v>
      </c>
      <c r="C308" s="22">
        <v>1485</v>
      </c>
      <c r="D308" s="2">
        <v>-1</v>
      </c>
      <c r="E308" s="2" t="s">
        <v>265</v>
      </c>
      <c r="F308" s="48">
        <v>3</v>
      </c>
      <c r="G308" s="2" t="s">
        <v>516</v>
      </c>
      <c r="H308" s="4">
        <v>812</v>
      </c>
      <c r="I308" s="2" t="s">
        <v>553</v>
      </c>
      <c r="J308" s="10" t="s">
        <v>531</v>
      </c>
    </row>
    <row r="309" spans="1:10" x14ac:dyDescent="0.25">
      <c r="A309" s="9" t="s">
        <v>315</v>
      </c>
      <c r="B309" s="2">
        <f t="shared" si="15"/>
        <v>4</v>
      </c>
      <c r="C309" s="22">
        <v>1483</v>
      </c>
      <c r="D309" s="2">
        <v>1.7</v>
      </c>
      <c r="E309" s="2" t="s">
        <v>91</v>
      </c>
      <c r="F309" s="48">
        <v>2</v>
      </c>
      <c r="G309" s="2" t="s">
        <v>459</v>
      </c>
      <c r="H309" s="4">
        <v>1101</v>
      </c>
      <c r="I309" s="2" t="s">
        <v>554</v>
      </c>
      <c r="J309" s="10" t="s">
        <v>532</v>
      </c>
    </row>
    <row r="310" spans="1:10" x14ac:dyDescent="0.25">
      <c r="A310" s="9" t="s">
        <v>315</v>
      </c>
      <c r="B310" s="2">
        <f t="shared" si="15"/>
        <v>5</v>
      </c>
      <c r="C310" s="22">
        <v>1482</v>
      </c>
      <c r="D310" s="2">
        <v>0.3</v>
      </c>
      <c r="E310" s="2" t="s">
        <v>521</v>
      </c>
      <c r="F310" s="48">
        <v>1</v>
      </c>
      <c r="G310" s="2" t="s">
        <v>457</v>
      </c>
      <c r="H310" s="4">
        <v>1101</v>
      </c>
      <c r="I310" s="2" t="s">
        <v>554</v>
      </c>
      <c r="J310" s="10" t="s">
        <v>531</v>
      </c>
    </row>
    <row r="311" spans="1:10" x14ac:dyDescent="0.25">
      <c r="A311" s="9" t="s">
        <v>315</v>
      </c>
      <c r="B311" s="2">
        <f t="shared" si="15"/>
        <v>6</v>
      </c>
      <c r="C311" s="22">
        <v>1480</v>
      </c>
      <c r="D311" s="2">
        <v>1.2</v>
      </c>
      <c r="E311" s="2" t="s">
        <v>85</v>
      </c>
      <c r="F311" s="48">
        <v>2</v>
      </c>
      <c r="G311" s="2" t="s">
        <v>456</v>
      </c>
      <c r="H311" s="4">
        <v>830</v>
      </c>
      <c r="I311" s="2" t="s">
        <v>555</v>
      </c>
      <c r="J311" s="10" t="s">
        <v>532</v>
      </c>
    </row>
    <row r="312" spans="1:10" x14ac:dyDescent="0.25">
      <c r="A312" s="9" t="s">
        <v>315</v>
      </c>
      <c r="B312" s="2">
        <f t="shared" si="15"/>
        <v>7</v>
      </c>
      <c r="C312" s="22">
        <v>1478</v>
      </c>
      <c r="D312" s="2">
        <v>-0.2</v>
      </c>
      <c r="E312" s="2" t="s">
        <v>297</v>
      </c>
      <c r="F312" s="48">
        <v>2</v>
      </c>
      <c r="G312" s="2" t="s">
        <v>518</v>
      </c>
      <c r="H312" s="4">
        <v>830</v>
      </c>
      <c r="I312" s="2" t="s">
        <v>555</v>
      </c>
      <c r="J312" s="10" t="s">
        <v>532</v>
      </c>
    </row>
    <row r="313" spans="1:10" x14ac:dyDescent="0.25">
      <c r="A313" s="9" t="s">
        <v>315</v>
      </c>
      <c r="B313" s="2">
        <f t="shared" si="15"/>
        <v>8</v>
      </c>
      <c r="C313" s="22">
        <v>1464</v>
      </c>
      <c r="D313" s="2">
        <v>0.5</v>
      </c>
      <c r="E313" s="2" t="s">
        <v>301</v>
      </c>
      <c r="F313" s="48">
        <v>2</v>
      </c>
      <c r="G313" s="2" t="s">
        <v>458</v>
      </c>
      <c r="H313" s="4">
        <v>830</v>
      </c>
      <c r="I313" s="2" t="s">
        <v>555</v>
      </c>
      <c r="J313" s="10" t="s">
        <v>532</v>
      </c>
    </row>
    <row r="314" spans="1:10" x14ac:dyDescent="0.25">
      <c r="A314" s="9" t="s">
        <v>315</v>
      </c>
      <c r="B314" s="2">
        <f t="shared" si="15"/>
        <v>9</v>
      </c>
      <c r="C314" s="22">
        <v>1459</v>
      </c>
      <c r="D314" s="2">
        <v>-0.7</v>
      </c>
      <c r="E314" s="2" t="s">
        <v>306</v>
      </c>
      <c r="F314" s="48">
        <v>3</v>
      </c>
      <c r="G314" s="2" t="s">
        <v>518</v>
      </c>
      <c r="H314" s="4">
        <v>830</v>
      </c>
      <c r="I314" s="2" t="s">
        <v>559</v>
      </c>
      <c r="J314" s="10" t="s">
        <v>532</v>
      </c>
    </row>
    <row r="315" spans="1:10" x14ac:dyDescent="0.25">
      <c r="A315" s="9" t="s">
        <v>315</v>
      </c>
      <c r="B315" s="2">
        <f t="shared" si="15"/>
        <v>10</v>
      </c>
      <c r="C315" s="22">
        <v>1452</v>
      </c>
      <c r="D315" s="2">
        <v>1.2</v>
      </c>
      <c r="E315" s="2" t="s">
        <v>294</v>
      </c>
      <c r="F315" s="48">
        <v>3</v>
      </c>
      <c r="G315" s="2" t="s">
        <v>468</v>
      </c>
      <c r="H315" s="4">
        <v>905</v>
      </c>
      <c r="I315" s="2" t="s">
        <v>570</v>
      </c>
      <c r="J315" s="10" t="s">
        <v>490</v>
      </c>
    </row>
    <row r="316" spans="1:10" x14ac:dyDescent="0.25">
      <c r="A316" s="9" t="s">
        <v>315</v>
      </c>
      <c r="B316" s="2">
        <f t="shared" si="15"/>
        <v>11</v>
      </c>
      <c r="C316" s="22">
        <v>1442</v>
      </c>
      <c r="D316" s="2">
        <v>0.9</v>
      </c>
      <c r="E316" s="2" t="s">
        <v>305</v>
      </c>
      <c r="F316" s="48">
        <v>2</v>
      </c>
      <c r="G316" s="2" t="s">
        <v>516</v>
      </c>
      <c r="H316" s="4">
        <v>830</v>
      </c>
      <c r="I316" s="2" t="s">
        <v>555</v>
      </c>
      <c r="J316" s="10" t="s">
        <v>532</v>
      </c>
    </row>
    <row r="317" spans="1:10" x14ac:dyDescent="0.25">
      <c r="A317" s="9" t="s">
        <v>315</v>
      </c>
      <c r="B317" s="2">
        <f t="shared" si="15"/>
        <v>12</v>
      </c>
      <c r="C317" s="22">
        <v>1422</v>
      </c>
      <c r="D317" s="2">
        <v>2</v>
      </c>
      <c r="E317" s="2" t="s">
        <v>314</v>
      </c>
      <c r="F317" s="48">
        <v>1</v>
      </c>
      <c r="G317" s="2" t="s">
        <v>480</v>
      </c>
      <c r="H317" s="4">
        <v>1101</v>
      </c>
      <c r="I317" s="2" t="s">
        <v>554</v>
      </c>
      <c r="J317" s="10" t="s">
        <v>532</v>
      </c>
    </row>
    <row r="318" spans="1:10" x14ac:dyDescent="0.25">
      <c r="A318" s="9" t="s">
        <v>315</v>
      </c>
      <c r="B318" s="2">
        <f t="shared" si="15"/>
        <v>13</v>
      </c>
      <c r="C318" s="22">
        <v>1421</v>
      </c>
      <c r="D318" s="2">
        <v>1.6</v>
      </c>
      <c r="E318" s="2" t="s">
        <v>317</v>
      </c>
      <c r="F318" s="48">
        <v>2</v>
      </c>
      <c r="G318" s="2" t="s">
        <v>473</v>
      </c>
      <c r="H318" s="4">
        <v>830</v>
      </c>
      <c r="I318" s="2" t="s">
        <v>555</v>
      </c>
      <c r="J318" s="10" t="s">
        <v>532</v>
      </c>
    </row>
    <row r="319" spans="1:10" x14ac:dyDescent="0.25">
      <c r="A319" s="9" t="s">
        <v>315</v>
      </c>
      <c r="B319" s="2">
        <f t="shared" si="15"/>
        <v>14</v>
      </c>
      <c r="C319" s="22">
        <v>1419</v>
      </c>
      <c r="D319" s="2">
        <v>-0.5</v>
      </c>
      <c r="E319" s="2" t="s">
        <v>307</v>
      </c>
      <c r="F319" s="48">
        <v>2</v>
      </c>
      <c r="G319" s="2" t="s">
        <v>456</v>
      </c>
      <c r="H319" s="4">
        <v>812</v>
      </c>
      <c r="I319" s="2" t="s">
        <v>553</v>
      </c>
      <c r="J319" s="10" t="s">
        <v>531</v>
      </c>
    </row>
    <row r="320" spans="1:10" x14ac:dyDescent="0.25">
      <c r="A320" s="9" t="s">
        <v>315</v>
      </c>
      <c r="B320" s="2">
        <f t="shared" si="15"/>
        <v>15</v>
      </c>
      <c r="C320" s="22">
        <v>1413</v>
      </c>
      <c r="D320" s="2">
        <v>0.7</v>
      </c>
      <c r="E320" s="2" t="s">
        <v>318</v>
      </c>
      <c r="F320" s="48">
        <v>1</v>
      </c>
      <c r="G320" s="2" t="s">
        <v>469</v>
      </c>
      <c r="H320" s="4">
        <v>920</v>
      </c>
      <c r="I320" s="2" t="s">
        <v>556</v>
      </c>
      <c r="J320" s="10" t="s">
        <v>532</v>
      </c>
    </row>
    <row r="321" spans="1:11" x14ac:dyDescent="0.25">
      <c r="A321" s="9" t="s">
        <v>315</v>
      </c>
      <c r="B321" s="2">
        <f t="shared" si="15"/>
        <v>16</v>
      </c>
      <c r="C321" s="22">
        <v>1412</v>
      </c>
      <c r="D321" s="2">
        <v>1.6</v>
      </c>
      <c r="E321" s="2" t="s">
        <v>319</v>
      </c>
      <c r="F321" s="48">
        <v>2</v>
      </c>
      <c r="G321" s="2" t="s">
        <v>473</v>
      </c>
      <c r="H321" s="4">
        <v>1101</v>
      </c>
      <c r="I321" s="2" t="s">
        <v>554</v>
      </c>
      <c r="J321" s="10" t="s">
        <v>531</v>
      </c>
    </row>
    <row r="322" spans="1:11" x14ac:dyDescent="0.25">
      <c r="A322" s="9" t="s">
        <v>315</v>
      </c>
      <c r="B322" s="2">
        <f t="shared" si="15"/>
        <v>17</v>
      </c>
      <c r="C322" s="22">
        <v>1407</v>
      </c>
      <c r="D322" s="2">
        <v>1.8</v>
      </c>
      <c r="E322" s="2" t="s">
        <v>320</v>
      </c>
      <c r="F322" s="48">
        <v>2</v>
      </c>
      <c r="G322" s="2" t="s">
        <v>509</v>
      </c>
      <c r="H322" s="4">
        <v>1101</v>
      </c>
      <c r="I322" s="2" t="s">
        <v>554</v>
      </c>
      <c r="J322" s="10" t="s">
        <v>531</v>
      </c>
    </row>
    <row r="323" spans="1:11" x14ac:dyDescent="0.25">
      <c r="A323" s="9" t="s">
        <v>315</v>
      </c>
      <c r="B323" s="2">
        <f t="shared" si="15"/>
        <v>18</v>
      </c>
      <c r="C323" s="22">
        <v>1399</v>
      </c>
      <c r="D323" s="2">
        <v>0.7</v>
      </c>
      <c r="E323" s="2" t="s">
        <v>313</v>
      </c>
      <c r="F323" s="48">
        <v>2</v>
      </c>
      <c r="G323" s="2" t="s">
        <v>456</v>
      </c>
      <c r="H323" s="4">
        <v>926</v>
      </c>
      <c r="I323" s="2" t="s">
        <v>558</v>
      </c>
      <c r="J323" s="10" t="s">
        <v>534</v>
      </c>
    </row>
    <row r="324" spans="1:11" x14ac:dyDescent="0.25">
      <c r="A324" s="9" t="s">
        <v>315</v>
      </c>
      <c r="B324" s="2">
        <f t="shared" si="15"/>
        <v>19</v>
      </c>
      <c r="C324" s="22">
        <v>1390</v>
      </c>
      <c r="D324" s="2">
        <v>1.4</v>
      </c>
      <c r="E324" s="2" t="s">
        <v>312</v>
      </c>
      <c r="F324" s="48">
        <v>1</v>
      </c>
      <c r="G324" s="2" t="s">
        <v>459</v>
      </c>
      <c r="H324" s="4">
        <v>905</v>
      </c>
      <c r="I324" s="2" t="s">
        <v>570</v>
      </c>
      <c r="J324" s="10" t="s">
        <v>490</v>
      </c>
    </row>
    <row r="325" spans="1:11" ht="13.75" thickBot="1" x14ac:dyDescent="0.3">
      <c r="A325" s="9" t="s">
        <v>315</v>
      </c>
      <c r="B325" s="2">
        <f t="shared" si="15"/>
        <v>20</v>
      </c>
      <c r="C325" s="22">
        <v>1387</v>
      </c>
      <c r="D325" s="2">
        <v>0.2</v>
      </c>
      <c r="E325" s="2" t="s">
        <v>321</v>
      </c>
      <c r="F325" s="48">
        <v>3</v>
      </c>
      <c r="G325" s="2" t="s">
        <v>477</v>
      </c>
      <c r="H325" s="4">
        <v>811</v>
      </c>
      <c r="I325" s="2" t="s">
        <v>553</v>
      </c>
      <c r="J325" s="10" t="s">
        <v>532</v>
      </c>
    </row>
    <row r="326" spans="1:11" x14ac:dyDescent="0.25">
      <c r="A326" s="16" t="s">
        <v>586</v>
      </c>
      <c r="B326" s="17">
        <f t="shared" ref="B326:B345" si="16">_xlfn.RANK.EQ(C326,$C$326:$C$345,0)</f>
        <v>1</v>
      </c>
      <c r="C326" s="29">
        <v>1928</v>
      </c>
      <c r="D326" s="17"/>
      <c r="E326" s="17" t="s">
        <v>522</v>
      </c>
      <c r="F326" s="47">
        <v>3</v>
      </c>
      <c r="G326" s="17" t="s">
        <v>491</v>
      </c>
      <c r="H326" s="19">
        <v>1103</v>
      </c>
      <c r="I326" s="17" t="s">
        <v>329</v>
      </c>
      <c r="J326" s="20" t="s">
        <v>580</v>
      </c>
      <c r="K326" s="26" t="s">
        <v>604</v>
      </c>
    </row>
    <row r="327" spans="1:11" x14ac:dyDescent="0.25">
      <c r="A327" s="9" t="s">
        <v>586</v>
      </c>
      <c r="B327" s="2">
        <f t="shared" si="16"/>
        <v>2</v>
      </c>
      <c r="C327" s="22">
        <v>1642</v>
      </c>
      <c r="D327" s="2"/>
      <c r="E327" s="2" t="s">
        <v>330</v>
      </c>
      <c r="F327" s="48">
        <v>3</v>
      </c>
      <c r="G327" s="2" t="s">
        <v>486</v>
      </c>
      <c r="H327" s="4">
        <v>802</v>
      </c>
      <c r="I327" s="2" t="s">
        <v>552</v>
      </c>
      <c r="J327" s="10" t="s">
        <v>531</v>
      </c>
    </row>
    <row r="328" spans="1:11" x14ac:dyDescent="0.25">
      <c r="A328" s="9" t="s">
        <v>586</v>
      </c>
      <c r="B328" s="2">
        <f t="shared" si="16"/>
        <v>3</v>
      </c>
      <c r="C328" s="22">
        <v>1522</v>
      </c>
      <c r="D328" s="2"/>
      <c r="E328" s="2" t="s">
        <v>322</v>
      </c>
      <c r="F328" s="48">
        <v>3</v>
      </c>
      <c r="G328" s="2" t="s">
        <v>518</v>
      </c>
      <c r="H328" s="4">
        <v>812</v>
      </c>
      <c r="I328" s="2" t="s">
        <v>553</v>
      </c>
      <c r="J328" s="10" t="s">
        <v>531</v>
      </c>
    </row>
    <row r="329" spans="1:11" x14ac:dyDescent="0.25">
      <c r="A329" s="9" t="s">
        <v>586</v>
      </c>
      <c r="B329" s="2">
        <f t="shared" si="16"/>
        <v>4</v>
      </c>
      <c r="C329" s="22">
        <v>1489</v>
      </c>
      <c r="D329" s="2"/>
      <c r="E329" s="2" t="s">
        <v>331</v>
      </c>
      <c r="F329" s="48">
        <v>3</v>
      </c>
      <c r="G329" s="2" t="s">
        <v>457</v>
      </c>
      <c r="H329" s="4">
        <v>926</v>
      </c>
      <c r="I329" s="2" t="s">
        <v>558</v>
      </c>
      <c r="J329" s="10" t="s">
        <v>534</v>
      </c>
    </row>
    <row r="330" spans="1:11" x14ac:dyDescent="0.25">
      <c r="A330" s="9" t="s">
        <v>586</v>
      </c>
      <c r="B330" s="2">
        <f t="shared" si="16"/>
        <v>5</v>
      </c>
      <c r="C330" s="22">
        <v>1483</v>
      </c>
      <c r="D330" s="2"/>
      <c r="E330" s="2" t="s">
        <v>332</v>
      </c>
      <c r="F330" s="48">
        <v>2</v>
      </c>
      <c r="G330" s="2" t="s">
        <v>460</v>
      </c>
      <c r="H330" s="4">
        <v>920</v>
      </c>
      <c r="I330" s="2" t="s">
        <v>556</v>
      </c>
      <c r="J330" s="10" t="s">
        <v>532</v>
      </c>
    </row>
    <row r="331" spans="1:11" x14ac:dyDescent="0.25">
      <c r="A331" s="9" t="s">
        <v>586</v>
      </c>
      <c r="B331" s="2">
        <f t="shared" si="16"/>
        <v>6</v>
      </c>
      <c r="C331" s="22">
        <v>1473</v>
      </c>
      <c r="D331" s="2"/>
      <c r="E331" s="2" t="s">
        <v>326</v>
      </c>
      <c r="F331" s="48">
        <v>2</v>
      </c>
      <c r="G331" s="2" t="s">
        <v>436</v>
      </c>
      <c r="H331" s="4">
        <v>1031</v>
      </c>
      <c r="I331" s="2" t="s">
        <v>554</v>
      </c>
      <c r="J331" s="10" t="s">
        <v>532</v>
      </c>
    </row>
    <row r="332" spans="1:11" x14ac:dyDescent="0.25">
      <c r="A332" s="9" t="s">
        <v>586</v>
      </c>
      <c r="B332" s="2">
        <f t="shared" si="16"/>
        <v>7</v>
      </c>
      <c r="C332" s="22">
        <v>1469</v>
      </c>
      <c r="D332" s="2"/>
      <c r="E332" s="2" t="s">
        <v>323</v>
      </c>
      <c r="F332" s="48">
        <v>2</v>
      </c>
      <c r="G332" s="2" t="s">
        <v>517</v>
      </c>
      <c r="H332" s="4">
        <v>830</v>
      </c>
      <c r="I332" s="2" t="s">
        <v>555</v>
      </c>
      <c r="J332" s="10" t="s">
        <v>532</v>
      </c>
    </row>
    <row r="333" spans="1:11" x14ac:dyDescent="0.25">
      <c r="A333" s="9" t="s">
        <v>586</v>
      </c>
      <c r="B333" s="2">
        <f t="shared" si="16"/>
        <v>8</v>
      </c>
      <c r="C333" s="22">
        <v>1458</v>
      </c>
      <c r="D333" s="2"/>
      <c r="E333" s="2" t="s">
        <v>324</v>
      </c>
      <c r="F333" s="48">
        <v>1</v>
      </c>
      <c r="G333" s="2" t="s">
        <v>518</v>
      </c>
      <c r="H333" s="4">
        <v>1107</v>
      </c>
      <c r="I333" s="2" t="s">
        <v>82</v>
      </c>
      <c r="J333" s="10" t="s">
        <v>462</v>
      </c>
    </row>
    <row r="334" spans="1:11" x14ac:dyDescent="0.25">
      <c r="A334" s="9" t="s">
        <v>586</v>
      </c>
      <c r="B334" s="2">
        <f t="shared" si="16"/>
        <v>9</v>
      </c>
      <c r="C334" s="22">
        <v>1439</v>
      </c>
      <c r="D334" s="2"/>
      <c r="E334" s="2" t="s">
        <v>328</v>
      </c>
      <c r="F334" s="48">
        <v>1</v>
      </c>
      <c r="G334" s="2" t="s">
        <v>457</v>
      </c>
      <c r="H334" s="4">
        <v>920</v>
      </c>
      <c r="I334" s="2" t="s">
        <v>556</v>
      </c>
      <c r="J334" s="10" t="s">
        <v>532</v>
      </c>
    </row>
    <row r="335" spans="1:11" x14ac:dyDescent="0.25">
      <c r="A335" s="9" t="s">
        <v>586</v>
      </c>
      <c r="B335" s="2">
        <f t="shared" si="16"/>
        <v>10</v>
      </c>
      <c r="C335" s="22">
        <v>1413</v>
      </c>
      <c r="D335" s="2"/>
      <c r="E335" s="2" t="s">
        <v>325</v>
      </c>
      <c r="F335" s="48">
        <v>1</v>
      </c>
      <c r="G335" s="2" t="s">
        <v>469</v>
      </c>
      <c r="H335" s="4">
        <v>1031</v>
      </c>
      <c r="I335" s="2" t="s">
        <v>554</v>
      </c>
      <c r="J335" s="10" t="s">
        <v>532</v>
      </c>
    </row>
    <row r="336" spans="1:11" x14ac:dyDescent="0.25">
      <c r="A336" s="9" t="s">
        <v>586</v>
      </c>
      <c r="B336" s="2">
        <f t="shared" si="16"/>
        <v>11</v>
      </c>
      <c r="C336" s="22">
        <v>1396</v>
      </c>
      <c r="D336" s="2"/>
      <c r="E336" s="2" t="s">
        <v>327</v>
      </c>
      <c r="F336" s="48">
        <v>1</v>
      </c>
      <c r="G336" s="2" t="s">
        <v>491</v>
      </c>
      <c r="H336" s="4">
        <v>830</v>
      </c>
      <c r="I336" s="2" t="s">
        <v>555</v>
      </c>
      <c r="J336" s="10" t="s">
        <v>532</v>
      </c>
    </row>
    <row r="337" spans="1:10" x14ac:dyDescent="0.25">
      <c r="A337" s="9" t="s">
        <v>586</v>
      </c>
      <c r="B337" s="2">
        <f t="shared" si="16"/>
        <v>12</v>
      </c>
      <c r="C337" s="22">
        <v>1358</v>
      </c>
      <c r="D337" s="2"/>
      <c r="E337" s="2" t="s">
        <v>333</v>
      </c>
      <c r="F337" s="48">
        <v>3</v>
      </c>
      <c r="G337" s="2" t="s">
        <v>516</v>
      </c>
      <c r="H337" s="4">
        <v>921</v>
      </c>
      <c r="I337" s="2" t="s">
        <v>15</v>
      </c>
      <c r="J337" s="10" t="s">
        <v>462</v>
      </c>
    </row>
    <row r="338" spans="1:10" x14ac:dyDescent="0.25">
      <c r="A338" s="9" t="s">
        <v>586</v>
      </c>
      <c r="B338" s="2">
        <f t="shared" si="16"/>
        <v>13</v>
      </c>
      <c r="C338" s="22">
        <v>1333</v>
      </c>
      <c r="D338" s="2"/>
      <c r="E338" s="2" t="s">
        <v>523</v>
      </c>
      <c r="F338" s="48">
        <v>2</v>
      </c>
      <c r="G338" s="2" t="s">
        <v>457</v>
      </c>
      <c r="H338" s="4">
        <v>926</v>
      </c>
      <c r="I338" s="2" t="s">
        <v>558</v>
      </c>
      <c r="J338" s="10" t="s">
        <v>534</v>
      </c>
    </row>
    <row r="339" spans="1:10" x14ac:dyDescent="0.25">
      <c r="A339" s="9" t="s">
        <v>586</v>
      </c>
      <c r="B339" s="2">
        <f t="shared" si="16"/>
        <v>14</v>
      </c>
      <c r="C339" s="22">
        <v>1331</v>
      </c>
      <c r="D339" s="2"/>
      <c r="E339" s="2" t="s">
        <v>334</v>
      </c>
      <c r="F339" s="48">
        <v>1</v>
      </c>
      <c r="G339" s="2" t="s">
        <v>516</v>
      </c>
      <c r="H339" s="4">
        <v>830</v>
      </c>
      <c r="I339" s="2" t="s">
        <v>555</v>
      </c>
      <c r="J339" s="10" t="s">
        <v>532</v>
      </c>
    </row>
    <row r="340" spans="1:10" x14ac:dyDescent="0.25">
      <c r="A340" s="9" t="s">
        <v>586</v>
      </c>
      <c r="B340" s="2">
        <f t="shared" si="16"/>
        <v>15</v>
      </c>
      <c r="C340" s="22">
        <v>1328</v>
      </c>
      <c r="D340" s="2"/>
      <c r="E340" s="2" t="s">
        <v>335</v>
      </c>
      <c r="F340" s="48">
        <v>2</v>
      </c>
      <c r="G340" s="2" t="s">
        <v>460</v>
      </c>
      <c r="H340" s="4">
        <v>830</v>
      </c>
      <c r="I340" s="2" t="s">
        <v>555</v>
      </c>
      <c r="J340" s="10" t="s">
        <v>532</v>
      </c>
    </row>
    <row r="341" spans="1:10" x14ac:dyDescent="0.25">
      <c r="A341" s="9" t="s">
        <v>586</v>
      </c>
      <c r="B341" s="2">
        <f t="shared" si="16"/>
        <v>16</v>
      </c>
      <c r="C341" s="22">
        <v>1315</v>
      </c>
      <c r="D341" s="2"/>
      <c r="E341" s="2" t="s">
        <v>336</v>
      </c>
      <c r="F341" s="48">
        <v>2</v>
      </c>
      <c r="G341" s="2" t="s">
        <v>516</v>
      </c>
      <c r="H341" s="4">
        <v>1101</v>
      </c>
      <c r="I341" s="2" t="s">
        <v>554</v>
      </c>
      <c r="J341" s="10" t="s">
        <v>531</v>
      </c>
    </row>
    <row r="342" spans="1:10" x14ac:dyDescent="0.25">
      <c r="A342" s="9" t="s">
        <v>586</v>
      </c>
      <c r="B342" s="2">
        <f t="shared" si="16"/>
        <v>17</v>
      </c>
      <c r="C342" s="22">
        <v>1308</v>
      </c>
      <c r="D342" s="2"/>
      <c r="E342" s="2" t="s">
        <v>337</v>
      </c>
      <c r="F342" s="48">
        <v>3</v>
      </c>
      <c r="G342" s="2" t="s">
        <v>459</v>
      </c>
      <c r="H342" s="4">
        <v>815</v>
      </c>
      <c r="I342" s="2" t="s">
        <v>568</v>
      </c>
      <c r="J342" s="10" t="s">
        <v>490</v>
      </c>
    </row>
    <row r="343" spans="1:10" x14ac:dyDescent="0.25">
      <c r="A343" s="9" t="s">
        <v>586</v>
      </c>
      <c r="B343" s="2">
        <f t="shared" si="16"/>
        <v>18</v>
      </c>
      <c r="C343" s="22">
        <v>1276</v>
      </c>
      <c r="D343" s="2"/>
      <c r="E343" s="2" t="s">
        <v>338</v>
      </c>
      <c r="F343" s="48">
        <v>1</v>
      </c>
      <c r="G343" s="2" t="s">
        <v>469</v>
      </c>
      <c r="H343" s="4">
        <v>830</v>
      </c>
      <c r="I343" s="2" t="s">
        <v>555</v>
      </c>
      <c r="J343" s="10" t="s">
        <v>532</v>
      </c>
    </row>
    <row r="344" spans="1:10" x14ac:dyDescent="0.25">
      <c r="A344" s="9" t="s">
        <v>586</v>
      </c>
      <c r="B344" s="2">
        <f t="shared" si="16"/>
        <v>19</v>
      </c>
      <c r="C344" s="22">
        <v>1275</v>
      </c>
      <c r="D344" s="2"/>
      <c r="E344" s="2" t="s">
        <v>339</v>
      </c>
      <c r="F344" s="48">
        <v>3</v>
      </c>
      <c r="G344" s="2" t="s">
        <v>457</v>
      </c>
      <c r="H344" s="4">
        <v>926</v>
      </c>
      <c r="I344" s="2" t="s">
        <v>558</v>
      </c>
      <c r="J344" s="10" t="s">
        <v>534</v>
      </c>
    </row>
    <row r="345" spans="1:10" ht="13.75" thickBot="1" x14ac:dyDescent="0.3">
      <c r="A345" s="11" t="s">
        <v>586</v>
      </c>
      <c r="B345" s="12">
        <f t="shared" si="16"/>
        <v>20</v>
      </c>
      <c r="C345" s="28">
        <v>1248</v>
      </c>
      <c r="D345" s="12"/>
      <c r="E345" s="12" t="s">
        <v>340</v>
      </c>
      <c r="F345" s="49">
        <v>1</v>
      </c>
      <c r="G345" s="12" t="s">
        <v>469</v>
      </c>
      <c r="H345" s="14">
        <v>1031</v>
      </c>
      <c r="I345" s="12" t="s">
        <v>554</v>
      </c>
      <c r="J345" s="15" t="s">
        <v>532</v>
      </c>
    </row>
    <row r="346" spans="1:10" x14ac:dyDescent="0.25">
      <c r="A346" s="35" t="s">
        <v>587</v>
      </c>
      <c r="B346" s="6">
        <f t="shared" ref="B346:B365" si="17">_xlfn.RANK.EQ(C346,$C$346:$C$365,0)</f>
        <v>1</v>
      </c>
      <c r="C346" s="27">
        <v>4904</v>
      </c>
      <c r="D346" s="6"/>
      <c r="E346" s="6" t="s">
        <v>337</v>
      </c>
      <c r="F346" s="50">
        <v>3</v>
      </c>
      <c r="G346" s="6" t="s">
        <v>459</v>
      </c>
      <c r="H346" s="8">
        <v>1025</v>
      </c>
      <c r="I346" s="6" t="s">
        <v>50</v>
      </c>
      <c r="J346" s="36" t="s">
        <v>527</v>
      </c>
    </row>
    <row r="347" spans="1:10" x14ac:dyDescent="0.25">
      <c r="A347" s="9" t="s">
        <v>587</v>
      </c>
      <c r="B347" s="2">
        <f t="shared" si="17"/>
        <v>2</v>
      </c>
      <c r="C347" s="22">
        <v>4503</v>
      </c>
      <c r="D347" s="2"/>
      <c r="E347" s="2" t="s">
        <v>349</v>
      </c>
      <c r="F347" s="48">
        <v>2</v>
      </c>
      <c r="G347" s="2" t="s">
        <v>518</v>
      </c>
      <c r="H347" s="4">
        <v>919</v>
      </c>
      <c r="I347" s="2" t="s">
        <v>556</v>
      </c>
      <c r="J347" s="10" t="s">
        <v>532</v>
      </c>
    </row>
    <row r="348" spans="1:10" x14ac:dyDescent="0.25">
      <c r="A348" s="9" t="s">
        <v>587</v>
      </c>
      <c r="B348" s="2">
        <f t="shared" si="17"/>
        <v>3</v>
      </c>
      <c r="C348" s="22">
        <v>4343</v>
      </c>
      <c r="D348" s="2"/>
      <c r="E348" s="2" t="s">
        <v>344</v>
      </c>
      <c r="F348" s="48">
        <v>2</v>
      </c>
      <c r="G348" s="2" t="s">
        <v>506</v>
      </c>
      <c r="H348" s="4">
        <v>823</v>
      </c>
      <c r="I348" s="2" t="s">
        <v>555</v>
      </c>
      <c r="J348" s="10" t="s">
        <v>532</v>
      </c>
    </row>
    <row r="349" spans="1:10" x14ac:dyDescent="0.25">
      <c r="A349" s="9" t="s">
        <v>587</v>
      </c>
      <c r="B349" s="2">
        <f t="shared" si="17"/>
        <v>4</v>
      </c>
      <c r="C349" s="22">
        <v>4284</v>
      </c>
      <c r="D349" s="2"/>
      <c r="E349" s="2" t="s">
        <v>333</v>
      </c>
      <c r="F349" s="48">
        <v>3</v>
      </c>
      <c r="G349" s="2" t="s">
        <v>516</v>
      </c>
      <c r="H349" s="4">
        <v>719</v>
      </c>
      <c r="I349" s="2" t="s">
        <v>590</v>
      </c>
      <c r="J349" s="10" t="s">
        <v>535</v>
      </c>
    </row>
    <row r="350" spans="1:10" x14ac:dyDescent="0.25">
      <c r="A350" s="9" t="s">
        <v>587</v>
      </c>
      <c r="B350" s="2">
        <f t="shared" si="17"/>
        <v>5</v>
      </c>
      <c r="C350" s="22">
        <v>4271</v>
      </c>
      <c r="D350" s="2"/>
      <c r="E350" s="2" t="s">
        <v>335</v>
      </c>
      <c r="F350" s="48">
        <v>2</v>
      </c>
      <c r="G350" s="2" t="s">
        <v>460</v>
      </c>
      <c r="H350" s="4">
        <v>919</v>
      </c>
      <c r="I350" s="2" t="s">
        <v>556</v>
      </c>
      <c r="J350" s="10" t="s">
        <v>532</v>
      </c>
    </row>
    <row r="351" spans="1:10" x14ac:dyDescent="0.25">
      <c r="A351" s="9" t="s">
        <v>587</v>
      </c>
      <c r="B351" s="2">
        <f t="shared" si="17"/>
        <v>6</v>
      </c>
      <c r="C351" s="22">
        <v>4260</v>
      </c>
      <c r="D351" s="2"/>
      <c r="E351" s="2" t="s">
        <v>350</v>
      </c>
      <c r="F351" s="48">
        <v>3</v>
      </c>
      <c r="G351" s="2" t="s">
        <v>518</v>
      </c>
      <c r="H351" s="4">
        <v>823</v>
      </c>
      <c r="I351" s="2" t="s">
        <v>559</v>
      </c>
      <c r="J351" s="10" t="s">
        <v>532</v>
      </c>
    </row>
    <row r="352" spans="1:10" x14ac:dyDescent="0.25">
      <c r="A352" s="9" t="s">
        <v>587</v>
      </c>
      <c r="B352" s="2">
        <f t="shared" si="17"/>
        <v>7</v>
      </c>
      <c r="C352" s="22">
        <v>4179</v>
      </c>
      <c r="D352" s="2"/>
      <c r="E352" s="2" t="s">
        <v>352</v>
      </c>
      <c r="F352" s="48">
        <v>1</v>
      </c>
      <c r="G352" s="2" t="s">
        <v>459</v>
      </c>
      <c r="H352" s="4">
        <v>823</v>
      </c>
      <c r="I352" s="2" t="s">
        <v>555</v>
      </c>
      <c r="J352" s="10" t="s">
        <v>532</v>
      </c>
    </row>
    <row r="353" spans="1:10" x14ac:dyDescent="0.25">
      <c r="A353" s="9" t="s">
        <v>587</v>
      </c>
      <c r="B353" s="2">
        <f t="shared" si="17"/>
        <v>8</v>
      </c>
      <c r="C353" s="22">
        <v>4080</v>
      </c>
      <c r="D353" s="2"/>
      <c r="E353" s="2" t="s">
        <v>346</v>
      </c>
      <c r="F353" s="48">
        <v>2</v>
      </c>
      <c r="G353" s="2" t="s">
        <v>459</v>
      </c>
      <c r="H353" s="4">
        <v>1108</v>
      </c>
      <c r="I353" s="2" t="s">
        <v>562</v>
      </c>
      <c r="J353" s="10" t="s">
        <v>532</v>
      </c>
    </row>
    <row r="354" spans="1:10" x14ac:dyDescent="0.25">
      <c r="A354" s="9" t="s">
        <v>587</v>
      </c>
      <c r="B354" s="2">
        <f t="shared" si="17"/>
        <v>9</v>
      </c>
      <c r="C354" s="22">
        <v>4050</v>
      </c>
      <c r="D354" s="2"/>
      <c r="E354" s="2" t="s">
        <v>339</v>
      </c>
      <c r="F354" s="48">
        <v>3</v>
      </c>
      <c r="G354" s="2" t="s">
        <v>457</v>
      </c>
      <c r="H354" s="4">
        <v>823</v>
      </c>
      <c r="I354" s="2" t="s">
        <v>559</v>
      </c>
      <c r="J354" s="10" t="s">
        <v>532</v>
      </c>
    </row>
    <row r="355" spans="1:10" x14ac:dyDescent="0.25">
      <c r="A355" s="9" t="s">
        <v>587</v>
      </c>
      <c r="B355" s="2">
        <f t="shared" si="17"/>
        <v>10</v>
      </c>
      <c r="C355" s="22">
        <v>4047</v>
      </c>
      <c r="D355" s="2"/>
      <c r="E355" s="2" t="s">
        <v>353</v>
      </c>
      <c r="F355" s="48">
        <v>2</v>
      </c>
      <c r="G355" s="2" t="s">
        <v>469</v>
      </c>
      <c r="H355" s="4">
        <v>1101</v>
      </c>
      <c r="I355" s="2" t="s">
        <v>554</v>
      </c>
      <c r="J355" s="10" t="s">
        <v>532</v>
      </c>
    </row>
    <row r="356" spans="1:10" x14ac:dyDescent="0.25">
      <c r="A356" s="9" t="s">
        <v>587</v>
      </c>
      <c r="B356" s="2">
        <f t="shared" si="17"/>
        <v>11</v>
      </c>
      <c r="C356" s="22">
        <v>3816</v>
      </c>
      <c r="D356" s="2"/>
      <c r="E356" s="2" t="s">
        <v>354</v>
      </c>
      <c r="F356" s="48">
        <v>1</v>
      </c>
      <c r="G356" s="2" t="s">
        <v>469</v>
      </c>
      <c r="H356" s="4">
        <v>1101</v>
      </c>
      <c r="I356" s="2" t="s">
        <v>554</v>
      </c>
      <c r="J356" s="10" t="s">
        <v>532</v>
      </c>
    </row>
    <row r="357" spans="1:10" x14ac:dyDescent="0.25">
      <c r="A357" s="9" t="s">
        <v>587</v>
      </c>
      <c r="B357" s="2">
        <f t="shared" si="17"/>
        <v>12</v>
      </c>
      <c r="C357" s="22">
        <v>3766</v>
      </c>
      <c r="D357" s="2"/>
      <c r="E357" s="2" t="s">
        <v>342</v>
      </c>
      <c r="F357" s="48">
        <v>1</v>
      </c>
      <c r="G357" s="2" t="s">
        <v>460</v>
      </c>
      <c r="H357" s="4">
        <v>1107</v>
      </c>
      <c r="I357" s="2" t="s">
        <v>82</v>
      </c>
      <c r="J357" s="10" t="s">
        <v>462</v>
      </c>
    </row>
    <row r="358" spans="1:10" x14ac:dyDescent="0.25">
      <c r="A358" s="9" t="s">
        <v>587</v>
      </c>
      <c r="B358" s="2">
        <f t="shared" si="17"/>
        <v>13</v>
      </c>
      <c r="C358" s="22">
        <v>3764</v>
      </c>
      <c r="D358" s="2"/>
      <c r="E358" s="2" t="s">
        <v>324</v>
      </c>
      <c r="F358" s="48">
        <v>1</v>
      </c>
      <c r="G358" s="2" t="s">
        <v>518</v>
      </c>
      <c r="H358" s="4">
        <v>1031</v>
      </c>
      <c r="I358" s="2" t="s">
        <v>554</v>
      </c>
      <c r="J358" s="10" t="s">
        <v>531</v>
      </c>
    </row>
    <row r="359" spans="1:10" x14ac:dyDescent="0.25">
      <c r="A359" s="9" t="s">
        <v>587</v>
      </c>
      <c r="B359" s="2">
        <f t="shared" si="17"/>
        <v>14</v>
      </c>
      <c r="C359" s="22">
        <v>3746</v>
      </c>
      <c r="D359" s="2"/>
      <c r="E359" s="2" t="s">
        <v>355</v>
      </c>
      <c r="F359" s="48">
        <v>1</v>
      </c>
      <c r="G359" s="2" t="s">
        <v>458</v>
      </c>
      <c r="H359" s="4">
        <v>919</v>
      </c>
      <c r="I359" s="2" t="s">
        <v>556</v>
      </c>
      <c r="J359" s="10" t="s">
        <v>532</v>
      </c>
    </row>
    <row r="360" spans="1:10" x14ac:dyDescent="0.25">
      <c r="A360" s="9" t="s">
        <v>587</v>
      </c>
      <c r="B360" s="2">
        <f t="shared" si="17"/>
        <v>15</v>
      </c>
      <c r="C360" s="22">
        <v>3737</v>
      </c>
      <c r="D360" s="2"/>
      <c r="E360" s="2" t="s">
        <v>351</v>
      </c>
      <c r="F360" s="48">
        <v>2</v>
      </c>
      <c r="G360" s="2" t="s">
        <v>510</v>
      </c>
      <c r="H360" s="4">
        <v>1108</v>
      </c>
      <c r="I360" s="2" t="s">
        <v>550</v>
      </c>
      <c r="J360" s="10" t="s">
        <v>531</v>
      </c>
    </row>
    <row r="361" spans="1:10" x14ac:dyDescent="0.25">
      <c r="A361" s="9" t="s">
        <v>587</v>
      </c>
      <c r="B361" s="2">
        <f t="shared" si="17"/>
        <v>16</v>
      </c>
      <c r="C361" s="22">
        <v>3734</v>
      </c>
      <c r="D361" s="2"/>
      <c r="E361" s="2" t="s">
        <v>356</v>
      </c>
      <c r="F361" s="48">
        <v>2</v>
      </c>
      <c r="G361" s="2" t="s">
        <v>516</v>
      </c>
      <c r="H361" s="4">
        <v>1107</v>
      </c>
      <c r="I361" s="2" t="s">
        <v>82</v>
      </c>
      <c r="J361" s="10" t="s">
        <v>462</v>
      </c>
    </row>
    <row r="362" spans="1:10" x14ac:dyDescent="0.25">
      <c r="A362" s="9" t="s">
        <v>587</v>
      </c>
      <c r="B362" s="2">
        <f t="shared" si="17"/>
        <v>17</v>
      </c>
      <c r="C362" s="22">
        <v>3674</v>
      </c>
      <c r="D362" s="2"/>
      <c r="E362" s="2" t="s">
        <v>348</v>
      </c>
      <c r="F362" s="48">
        <v>3</v>
      </c>
      <c r="G362" s="2" t="s">
        <v>457</v>
      </c>
      <c r="H362" s="4">
        <v>927</v>
      </c>
      <c r="I362" s="2" t="s">
        <v>558</v>
      </c>
      <c r="J362" s="10" t="s">
        <v>534</v>
      </c>
    </row>
    <row r="363" spans="1:10" x14ac:dyDescent="0.25">
      <c r="A363" s="9" t="s">
        <v>587</v>
      </c>
      <c r="B363" s="2">
        <f t="shared" si="17"/>
        <v>18</v>
      </c>
      <c r="C363" s="22">
        <v>3672</v>
      </c>
      <c r="D363" s="2"/>
      <c r="E363" s="2" t="s">
        <v>357</v>
      </c>
      <c r="F363" s="48">
        <v>1</v>
      </c>
      <c r="G363" s="2" t="s">
        <v>457</v>
      </c>
      <c r="H363" s="4">
        <v>1108</v>
      </c>
      <c r="I363" s="2" t="s">
        <v>550</v>
      </c>
      <c r="J363" s="10" t="s">
        <v>531</v>
      </c>
    </row>
    <row r="364" spans="1:10" x14ac:dyDescent="0.25">
      <c r="A364" s="9" t="s">
        <v>587</v>
      </c>
      <c r="B364" s="2">
        <f t="shared" si="17"/>
        <v>19</v>
      </c>
      <c r="C364" s="22">
        <v>3645</v>
      </c>
      <c r="D364" s="2"/>
      <c r="E364" s="2" t="s">
        <v>358</v>
      </c>
      <c r="F364" s="48">
        <v>2</v>
      </c>
      <c r="G364" s="2" t="s">
        <v>516</v>
      </c>
      <c r="H364" s="4">
        <v>922</v>
      </c>
      <c r="I364" s="2" t="s">
        <v>560</v>
      </c>
      <c r="J364" s="10" t="s">
        <v>462</v>
      </c>
    </row>
    <row r="365" spans="1:10" ht="13.75" thickBot="1" x14ac:dyDescent="0.3">
      <c r="A365" s="9" t="s">
        <v>587</v>
      </c>
      <c r="B365" s="2">
        <f t="shared" si="17"/>
        <v>20</v>
      </c>
      <c r="C365" s="22">
        <v>3628</v>
      </c>
      <c r="D365" s="2"/>
      <c r="E365" s="2" t="s">
        <v>359</v>
      </c>
      <c r="F365" s="48">
        <v>2</v>
      </c>
      <c r="G365" s="2" t="s">
        <v>515</v>
      </c>
      <c r="H365" s="4">
        <v>1108</v>
      </c>
      <c r="I365" s="2" t="s">
        <v>550</v>
      </c>
      <c r="J365" s="10" t="s">
        <v>531</v>
      </c>
    </row>
    <row r="366" spans="1:10" x14ac:dyDescent="0.25">
      <c r="A366" s="16" t="s">
        <v>588</v>
      </c>
      <c r="B366" s="17">
        <f t="shared" ref="B366:B385" si="18">_xlfn.RANK.EQ(C366,$C$366:$C$385,0)</f>
        <v>1</v>
      </c>
      <c r="C366" s="29">
        <v>5534</v>
      </c>
      <c r="D366" s="17"/>
      <c r="E366" s="17" t="s">
        <v>524</v>
      </c>
      <c r="F366" s="47">
        <v>2</v>
      </c>
      <c r="G366" s="17" t="s">
        <v>457</v>
      </c>
      <c r="H366" s="19">
        <v>918</v>
      </c>
      <c r="I366" s="17" t="s">
        <v>556</v>
      </c>
      <c r="J366" s="20" t="s">
        <v>532</v>
      </c>
    </row>
    <row r="367" spans="1:10" x14ac:dyDescent="0.25">
      <c r="A367" s="9" t="s">
        <v>588</v>
      </c>
      <c r="B367" s="2">
        <f t="shared" si="18"/>
        <v>2</v>
      </c>
      <c r="C367" s="22">
        <v>5440</v>
      </c>
      <c r="D367" s="2"/>
      <c r="E367" s="2" t="s">
        <v>343</v>
      </c>
      <c r="F367" s="48">
        <v>3</v>
      </c>
      <c r="G367" s="2" t="s">
        <v>459</v>
      </c>
      <c r="H367" s="4">
        <v>1108</v>
      </c>
      <c r="I367" s="2" t="s">
        <v>562</v>
      </c>
      <c r="J367" s="10" t="s">
        <v>532</v>
      </c>
    </row>
    <row r="368" spans="1:10" x14ac:dyDescent="0.25">
      <c r="A368" s="9" t="s">
        <v>588</v>
      </c>
      <c r="B368" s="2">
        <f t="shared" si="18"/>
        <v>3</v>
      </c>
      <c r="C368" s="22">
        <v>5227</v>
      </c>
      <c r="D368" s="2"/>
      <c r="E368" s="2" t="s">
        <v>361</v>
      </c>
      <c r="F368" s="48">
        <v>3</v>
      </c>
      <c r="G368" s="2" t="s">
        <v>512</v>
      </c>
      <c r="H368" s="4">
        <v>822</v>
      </c>
      <c r="I368" s="2" t="s">
        <v>559</v>
      </c>
      <c r="J368" s="10" t="s">
        <v>532</v>
      </c>
    </row>
    <row r="369" spans="1:10" x14ac:dyDescent="0.25">
      <c r="A369" s="9" t="s">
        <v>588</v>
      </c>
      <c r="B369" s="2">
        <f t="shared" si="18"/>
        <v>4</v>
      </c>
      <c r="C369" s="22">
        <v>5181</v>
      </c>
      <c r="D369" s="2"/>
      <c r="E369" s="2" t="s">
        <v>362</v>
      </c>
      <c r="F369" s="48">
        <v>3</v>
      </c>
      <c r="G369" s="2" t="s">
        <v>469</v>
      </c>
      <c r="H369" s="4">
        <v>1108</v>
      </c>
      <c r="I369" s="2" t="s">
        <v>562</v>
      </c>
      <c r="J369" s="10" t="s">
        <v>532</v>
      </c>
    </row>
    <row r="370" spans="1:10" x14ac:dyDescent="0.25">
      <c r="A370" s="9" t="s">
        <v>588</v>
      </c>
      <c r="B370" s="2">
        <f t="shared" si="18"/>
        <v>5</v>
      </c>
      <c r="C370" s="22">
        <v>4849</v>
      </c>
      <c r="D370" s="2"/>
      <c r="E370" s="2" t="s">
        <v>363</v>
      </c>
      <c r="F370" s="48">
        <v>2</v>
      </c>
      <c r="G370" s="2" t="s">
        <v>504</v>
      </c>
      <c r="H370" s="4">
        <v>918</v>
      </c>
      <c r="I370" s="2" t="s">
        <v>556</v>
      </c>
      <c r="J370" s="10" t="s">
        <v>532</v>
      </c>
    </row>
    <row r="371" spans="1:10" x14ac:dyDescent="0.25">
      <c r="A371" s="9" t="s">
        <v>588</v>
      </c>
      <c r="B371" s="2">
        <f t="shared" si="18"/>
        <v>6</v>
      </c>
      <c r="C371" s="22">
        <v>4735</v>
      </c>
      <c r="D371" s="2"/>
      <c r="E371" s="2" t="s">
        <v>364</v>
      </c>
      <c r="F371" s="48">
        <v>3</v>
      </c>
      <c r="G371" s="2" t="s">
        <v>468</v>
      </c>
      <c r="H371" s="4">
        <v>809</v>
      </c>
      <c r="I371" s="2" t="s">
        <v>553</v>
      </c>
      <c r="J371" s="10" t="s">
        <v>532</v>
      </c>
    </row>
    <row r="372" spans="1:10" x14ac:dyDescent="0.25">
      <c r="A372" s="9" t="s">
        <v>588</v>
      </c>
      <c r="B372" s="2">
        <f t="shared" si="18"/>
        <v>7</v>
      </c>
      <c r="C372" s="22">
        <v>4652</v>
      </c>
      <c r="D372" s="2"/>
      <c r="E372" s="2" t="s">
        <v>347</v>
      </c>
      <c r="F372" s="48">
        <v>2</v>
      </c>
      <c r="G372" s="2" t="s">
        <v>457</v>
      </c>
      <c r="H372" s="4">
        <v>1108</v>
      </c>
      <c r="I372" s="2" t="s">
        <v>550</v>
      </c>
      <c r="J372" s="10" t="s">
        <v>531</v>
      </c>
    </row>
    <row r="373" spans="1:10" x14ac:dyDescent="0.25">
      <c r="A373" s="9" t="s">
        <v>588</v>
      </c>
      <c r="B373" s="2">
        <f t="shared" si="18"/>
        <v>8</v>
      </c>
      <c r="C373" s="22">
        <v>4640</v>
      </c>
      <c r="D373" s="2"/>
      <c r="E373" s="2" t="s">
        <v>365</v>
      </c>
      <c r="F373" s="48">
        <v>3</v>
      </c>
      <c r="G373" s="2" t="s">
        <v>470</v>
      </c>
      <c r="H373" s="4">
        <v>809</v>
      </c>
      <c r="I373" s="2" t="s">
        <v>553</v>
      </c>
      <c r="J373" s="10" t="s">
        <v>532</v>
      </c>
    </row>
    <row r="374" spans="1:10" x14ac:dyDescent="0.25">
      <c r="A374" s="9" t="s">
        <v>588</v>
      </c>
      <c r="B374" s="2">
        <f t="shared" si="18"/>
        <v>9</v>
      </c>
      <c r="C374" s="22">
        <v>4639</v>
      </c>
      <c r="D374" s="2"/>
      <c r="E374" s="2" t="s">
        <v>344</v>
      </c>
      <c r="F374" s="48">
        <v>2</v>
      </c>
      <c r="G374" s="2" t="s">
        <v>506</v>
      </c>
      <c r="H374" s="4">
        <v>1031</v>
      </c>
      <c r="I374" s="2" t="s">
        <v>554</v>
      </c>
      <c r="J374" s="10" t="s">
        <v>531</v>
      </c>
    </row>
    <row r="375" spans="1:10" x14ac:dyDescent="0.25">
      <c r="A375" s="9" t="s">
        <v>588</v>
      </c>
      <c r="B375" s="2">
        <f t="shared" si="18"/>
        <v>10</v>
      </c>
      <c r="C375" s="22">
        <v>4637</v>
      </c>
      <c r="D375" s="2"/>
      <c r="E375" s="2" t="s">
        <v>366</v>
      </c>
      <c r="F375" s="48">
        <v>2</v>
      </c>
      <c r="G375" s="2" t="s">
        <v>469</v>
      </c>
      <c r="H375" s="4">
        <v>1101</v>
      </c>
      <c r="I375" s="2" t="s">
        <v>554</v>
      </c>
      <c r="J375" s="10" t="s">
        <v>532</v>
      </c>
    </row>
    <row r="376" spans="1:10" x14ac:dyDescent="0.25">
      <c r="A376" s="9" t="s">
        <v>588</v>
      </c>
      <c r="B376" s="2">
        <f t="shared" si="18"/>
        <v>11</v>
      </c>
      <c r="C376" s="22">
        <v>4380</v>
      </c>
      <c r="D376" s="2"/>
      <c r="E376" s="2" t="s">
        <v>349</v>
      </c>
      <c r="F376" s="48">
        <v>2</v>
      </c>
      <c r="G376" s="2" t="s">
        <v>518</v>
      </c>
      <c r="H376" s="4">
        <v>822</v>
      </c>
      <c r="I376" s="2" t="s">
        <v>555</v>
      </c>
      <c r="J376" s="10" t="s">
        <v>532</v>
      </c>
    </row>
    <row r="377" spans="1:10" x14ac:dyDescent="0.25">
      <c r="A377" s="9" t="s">
        <v>588</v>
      </c>
      <c r="B377" s="2">
        <f t="shared" si="18"/>
        <v>12</v>
      </c>
      <c r="C377" s="22">
        <v>4224</v>
      </c>
      <c r="D377" s="2"/>
      <c r="E377" s="2" t="s">
        <v>367</v>
      </c>
      <c r="F377" s="48">
        <v>2</v>
      </c>
      <c r="G377" s="2" t="s">
        <v>458</v>
      </c>
      <c r="H377" s="4">
        <v>1101</v>
      </c>
      <c r="I377" s="2" t="s">
        <v>554</v>
      </c>
      <c r="J377" s="10" t="s">
        <v>532</v>
      </c>
    </row>
    <row r="378" spans="1:10" x14ac:dyDescent="0.25">
      <c r="A378" s="9" t="s">
        <v>588</v>
      </c>
      <c r="B378" s="2">
        <f t="shared" si="18"/>
        <v>13</v>
      </c>
      <c r="C378" s="22">
        <v>4032</v>
      </c>
      <c r="D378" s="2"/>
      <c r="E378" s="2" t="s">
        <v>368</v>
      </c>
      <c r="F378" s="48">
        <v>3</v>
      </c>
      <c r="G378" s="2" t="s">
        <v>465</v>
      </c>
      <c r="H378" s="4">
        <v>809</v>
      </c>
      <c r="I378" s="2" t="s">
        <v>553</v>
      </c>
      <c r="J378" s="10" t="s">
        <v>532</v>
      </c>
    </row>
    <row r="379" spans="1:10" x14ac:dyDescent="0.25">
      <c r="A379" s="9" t="s">
        <v>588</v>
      </c>
      <c r="B379" s="2">
        <f t="shared" si="18"/>
        <v>14</v>
      </c>
      <c r="C379" s="22">
        <v>3992</v>
      </c>
      <c r="D379" s="2"/>
      <c r="E379" s="2" t="s">
        <v>353</v>
      </c>
      <c r="F379" s="48">
        <v>2</v>
      </c>
      <c r="G379" s="2" t="s">
        <v>469</v>
      </c>
      <c r="H379" s="4">
        <v>822</v>
      </c>
      <c r="I379" s="2" t="s">
        <v>555</v>
      </c>
      <c r="J379" s="10" t="s">
        <v>532</v>
      </c>
    </row>
    <row r="380" spans="1:10" x14ac:dyDescent="0.25">
      <c r="A380" s="9" t="s">
        <v>588</v>
      </c>
      <c r="B380" s="2">
        <f t="shared" si="18"/>
        <v>15</v>
      </c>
      <c r="C380" s="22">
        <v>3981</v>
      </c>
      <c r="D380" s="2"/>
      <c r="E380" s="2" t="s">
        <v>369</v>
      </c>
      <c r="F380" s="48">
        <v>2</v>
      </c>
      <c r="G380" s="2" t="s">
        <v>499</v>
      </c>
      <c r="H380" s="4">
        <v>809</v>
      </c>
      <c r="I380" s="2" t="s">
        <v>553</v>
      </c>
      <c r="J380" s="10" t="s">
        <v>532</v>
      </c>
    </row>
    <row r="381" spans="1:10" x14ac:dyDescent="0.25">
      <c r="A381" s="9" t="s">
        <v>588</v>
      </c>
      <c r="B381" s="2">
        <f t="shared" si="18"/>
        <v>16</v>
      </c>
      <c r="C381" s="22">
        <v>3949</v>
      </c>
      <c r="D381" s="2"/>
      <c r="E381" s="2" t="s">
        <v>370</v>
      </c>
      <c r="F381" s="48">
        <v>3</v>
      </c>
      <c r="G381" s="2" t="s">
        <v>516</v>
      </c>
      <c r="H381" s="4">
        <v>822</v>
      </c>
      <c r="I381" s="2" t="s">
        <v>559</v>
      </c>
      <c r="J381" s="10" t="s">
        <v>532</v>
      </c>
    </row>
    <row r="382" spans="1:10" x14ac:dyDescent="0.25">
      <c r="A382" s="9" t="s">
        <v>588</v>
      </c>
      <c r="B382" s="2">
        <f t="shared" si="18"/>
        <v>17</v>
      </c>
      <c r="C382" s="22">
        <v>3941</v>
      </c>
      <c r="D382" s="2"/>
      <c r="E382" s="2" t="s">
        <v>371</v>
      </c>
      <c r="F382" s="48">
        <v>2</v>
      </c>
      <c r="G382" s="2" t="s">
        <v>468</v>
      </c>
      <c r="H382" s="4">
        <v>1101</v>
      </c>
      <c r="I382" s="2" t="s">
        <v>554</v>
      </c>
      <c r="J382" s="10" t="s">
        <v>532</v>
      </c>
    </row>
    <row r="383" spans="1:10" x14ac:dyDescent="0.25">
      <c r="A383" s="9" t="s">
        <v>588</v>
      </c>
      <c r="B383" s="2">
        <f t="shared" si="18"/>
        <v>18</v>
      </c>
      <c r="C383" s="22">
        <v>3940</v>
      </c>
      <c r="D383" s="2"/>
      <c r="E383" s="2" t="s">
        <v>372</v>
      </c>
      <c r="F383" s="48">
        <v>2</v>
      </c>
      <c r="G383" s="2" t="s">
        <v>459</v>
      </c>
      <c r="H383" s="4">
        <v>822</v>
      </c>
      <c r="I383" s="2" t="s">
        <v>555</v>
      </c>
      <c r="J383" s="10" t="s">
        <v>532</v>
      </c>
    </row>
    <row r="384" spans="1:10" x14ac:dyDescent="0.25">
      <c r="A384" s="9" t="s">
        <v>588</v>
      </c>
      <c r="B384" s="2">
        <f t="shared" si="18"/>
        <v>19</v>
      </c>
      <c r="C384" s="22">
        <v>3928</v>
      </c>
      <c r="D384" s="2"/>
      <c r="E384" s="2" t="s">
        <v>345</v>
      </c>
      <c r="F384" s="48">
        <v>2</v>
      </c>
      <c r="G384" s="2" t="s">
        <v>505</v>
      </c>
      <c r="H384" s="4">
        <v>1108</v>
      </c>
      <c r="I384" s="2" t="s">
        <v>562</v>
      </c>
      <c r="J384" s="10" t="s">
        <v>532</v>
      </c>
    </row>
    <row r="385" spans="1:10" ht="13.75" thickBot="1" x14ac:dyDescent="0.3">
      <c r="A385" s="11" t="s">
        <v>588</v>
      </c>
      <c r="B385" s="12">
        <f t="shared" si="18"/>
        <v>20</v>
      </c>
      <c r="C385" s="28">
        <v>3564</v>
      </c>
      <c r="D385" s="12"/>
      <c r="E385" s="12" t="s">
        <v>346</v>
      </c>
      <c r="F385" s="49">
        <v>2</v>
      </c>
      <c r="G385" s="12" t="s">
        <v>459</v>
      </c>
      <c r="H385" s="14">
        <v>809</v>
      </c>
      <c r="I385" s="12" t="s">
        <v>553</v>
      </c>
      <c r="J385" s="15" t="s">
        <v>532</v>
      </c>
    </row>
    <row r="386" spans="1:10" x14ac:dyDescent="0.25">
      <c r="A386" s="35" t="s">
        <v>589</v>
      </c>
      <c r="B386" s="6">
        <f t="shared" ref="B386:B405" si="19">_xlfn.RANK.EQ(C386,$C$386:$C$405,0)</f>
        <v>1</v>
      </c>
      <c r="C386" s="27">
        <v>6123</v>
      </c>
      <c r="D386" s="6"/>
      <c r="E386" s="6" t="s">
        <v>373</v>
      </c>
      <c r="F386" s="50">
        <v>3</v>
      </c>
      <c r="G386" s="6" t="s">
        <v>516</v>
      </c>
      <c r="H386" s="8">
        <v>724</v>
      </c>
      <c r="I386" s="6" t="s">
        <v>551</v>
      </c>
      <c r="J386" s="36" t="s">
        <v>533</v>
      </c>
    </row>
    <row r="387" spans="1:10" x14ac:dyDescent="0.25">
      <c r="A387" s="9" t="s">
        <v>589</v>
      </c>
      <c r="B387" s="2">
        <f t="shared" si="19"/>
        <v>2</v>
      </c>
      <c r="C387" s="22">
        <v>6120</v>
      </c>
      <c r="D387" s="2"/>
      <c r="E387" s="2" t="s">
        <v>331</v>
      </c>
      <c r="F387" s="48">
        <v>3</v>
      </c>
      <c r="G387" s="2" t="s">
        <v>457</v>
      </c>
      <c r="H387" s="4">
        <v>724</v>
      </c>
      <c r="I387" s="2" t="s">
        <v>551</v>
      </c>
      <c r="J387" s="10" t="s">
        <v>533</v>
      </c>
    </row>
    <row r="388" spans="1:10" x14ac:dyDescent="0.25">
      <c r="A388" s="9" t="s">
        <v>589</v>
      </c>
      <c r="B388" s="2">
        <f t="shared" si="19"/>
        <v>3</v>
      </c>
      <c r="C388" s="22">
        <v>5661</v>
      </c>
      <c r="D388" s="2"/>
      <c r="E388" s="2" t="s">
        <v>374</v>
      </c>
      <c r="F388" s="48">
        <v>3</v>
      </c>
      <c r="G388" s="2" t="s">
        <v>461</v>
      </c>
      <c r="H388" s="4">
        <v>810</v>
      </c>
      <c r="I388" s="2" t="s">
        <v>553</v>
      </c>
      <c r="J388" s="10" t="s">
        <v>531</v>
      </c>
    </row>
    <row r="389" spans="1:10" x14ac:dyDescent="0.25">
      <c r="A389" s="9" t="s">
        <v>589</v>
      </c>
      <c r="B389" s="2">
        <f t="shared" si="19"/>
        <v>4</v>
      </c>
      <c r="C389" s="22">
        <v>5581</v>
      </c>
      <c r="D389" s="2"/>
      <c r="E389" s="2" t="s">
        <v>375</v>
      </c>
      <c r="F389" s="48">
        <v>2</v>
      </c>
      <c r="G389" s="2" t="s">
        <v>515</v>
      </c>
      <c r="H389" s="4">
        <v>822</v>
      </c>
      <c r="I389" s="2" t="s">
        <v>555</v>
      </c>
      <c r="J389" s="10" t="s">
        <v>612</v>
      </c>
    </row>
    <row r="390" spans="1:10" x14ac:dyDescent="0.25">
      <c r="A390" s="9" t="s">
        <v>589</v>
      </c>
      <c r="B390" s="2">
        <f t="shared" si="19"/>
        <v>5</v>
      </c>
      <c r="C390" s="22">
        <v>5544</v>
      </c>
      <c r="D390" s="2"/>
      <c r="E390" s="2" t="s">
        <v>286</v>
      </c>
      <c r="F390" s="48">
        <v>2</v>
      </c>
      <c r="G390" s="2" t="s">
        <v>459</v>
      </c>
      <c r="H390" s="4">
        <v>1031</v>
      </c>
      <c r="I390" s="2" t="s">
        <v>554</v>
      </c>
      <c r="J390" s="10" t="s">
        <v>532</v>
      </c>
    </row>
    <row r="391" spans="1:10" x14ac:dyDescent="0.25">
      <c r="A391" s="9" t="s">
        <v>589</v>
      </c>
      <c r="B391" s="2">
        <f t="shared" si="19"/>
        <v>6</v>
      </c>
      <c r="C391" s="22">
        <v>5408</v>
      </c>
      <c r="D391" s="2"/>
      <c r="E391" s="2" t="s">
        <v>376</v>
      </c>
      <c r="F391" s="48">
        <v>3</v>
      </c>
      <c r="G391" s="2" t="s">
        <v>476</v>
      </c>
      <c r="H391" s="4">
        <v>822</v>
      </c>
      <c r="I391" s="2" t="s">
        <v>559</v>
      </c>
      <c r="J391" s="10" t="s">
        <v>532</v>
      </c>
    </row>
    <row r="392" spans="1:10" x14ac:dyDescent="0.25">
      <c r="A392" s="9" t="s">
        <v>589</v>
      </c>
      <c r="B392" s="2">
        <f t="shared" si="19"/>
        <v>7</v>
      </c>
      <c r="C392" s="22">
        <v>5326</v>
      </c>
      <c r="D392" s="2"/>
      <c r="E392" s="2" t="s">
        <v>377</v>
      </c>
      <c r="F392" s="48">
        <v>3</v>
      </c>
      <c r="G392" s="2" t="s">
        <v>476</v>
      </c>
      <c r="H392" s="4">
        <v>809</v>
      </c>
      <c r="I392" s="2" t="s">
        <v>553</v>
      </c>
      <c r="J392" s="10" t="s">
        <v>532</v>
      </c>
    </row>
    <row r="393" spans="1:10" x14ac:dyDescent="0.25">
      <c r="A393" s="9" t="s">
        <v>589</v>
      </c>
      <c r="B393" s="2">
        <f t="shared" si="19"/>
        <v>8</v>
      </c>
      <c r="C393" s="22">
        <v>5258</v>
      </c>
      <c r="D393" s="2"/>
      <c r="E393" s="2" t="s">
        <v>378</v>
      </c>
      <c r="F393" s="48">
        <v>3</v>
      </c>
      <c r="G393" s="2" t="s">
        <v>513</v>
      </c>
      <c r="H393" s="4">
        <v>822</v>
      </c>
      <c r="I393" s="2" t="s">
        <v>559</v>
      </c>
      <c r="J393" s="10" t="s">
        <v>532</v>
      </c>
    </row>
    <row r="394" spans="1:10" x14ac:dyDescent="0.25">
      <c r="A394" s="9" t="s">
        <v>589</v>
      </c>
      <c r="B394" s="2">
        <f t="shared" si="19"/>
        <v>9</v>
      </c>
      <c r="C394" s="22">
        <v>5255</v>
      </c>
      <c r="D394" s="2"/>
      <c r="E394" s="2" t="s">
        <v>379</v>
      </c>
      <c r="F394" s="48">
        <v>2</v>
      </c>
      <c r="G394" s="2" t="s">
        <v>511</v>
      </c>
      <c r="H394" s="4">
        <v>1031</v>
      </c>
      <c r="I394" s="2" t="s">
        <v>554</v>
      </c>
      <c r="J394" s="10" t="s">
        <v>532</v>
      </c>
    </row>
    <row r="395" spans="1:10" x14ac:dyDescent="0.25">
      <c r="A395" s="9" t="s">
        <v>589</v>
      </c>
      <c r="B395" s="2">
        <f t="shared" si="19"/>
        <v>10</v>
      </c>
      <c r="C395" s="22">
        <v>5254</v>
      </c>
      <c r="D395" s="2"/>
      <c r="E395" s="2" t="s">
        <v>273</v>
      </c>
      <c r="F395" s="48">
        <v>2</v>
      </c>
      <c r="G395" s="2" t="s">
        <v>475</v>
      </c>
      <c r="H395" s="4">
        <v>918</v>
      </c>
      <c r="I395" s="2" t="s">
        <v>556</v>
      </c>
      <c r="J395" s="10" t="s">
        <v>532</v>
      </c>
    </row>
    <row r="396" spans="1:10" x14ac:dyDescent="0.25">
      <c r="A396" s="9" t="s">
        <v>589</v>
      </c>
      <c r="B396" s="2">
        <f t="shared" si="19"/>
        <v>11</v>
      </c>
      <c r="C396" s="22">
        <v>5077</v>
      </c>
      <c r="D396" s="2"/>
      <c r="E396" s="2" t="s">
        <v>380</v>
      </c>
      <c r="F396" s="48">
        <v>3</v>
      </c>
      <c r="G396" s="2" t="s">
        <v>518</v>
      </c>
      <c r="H396" s="4">
        <v>922</v>
      </c>
      <c r="I396" s="2" t="s">
        <v>560</v>
      </c>
      <c r="J396" s="10" t="s">
        <v>462</v>
      </c>
    </row>
    <row r="397" spans="1:10" x14ac:dyDescent="0.25">
      <c r="A397" s="9" t="s">
        <v>589</v>
      </c>
      <c r="B397" s="2">
        <f t="shared" si="19"/>
        <v>12</v>
      </c>
      <c r="C397" s="22">
        <v>5071</v>
      </c>
      <c r="D397" s="2"/>
      <c r="E397" s="2" t="s">
        <v>381</v>
      </c>
      <c r="F397" s="48">
        <v>2</v>
      </c>
      <c r="G397" s="2" t="s">
        <v>514</v>
      </c>
      <c r="H397" s="4">
        <v>822</v>
      </c>
      <c r="I397" s="2" t="s">
        <v>555</v>
      </c>
      <c r="J397" s="10" t="s">
        <v>532</v>
      </c>
    </row>
    <row r="398" spans="1:10" x14ac:dyDescent="0.25">
      <c r="A398" s="9" t="s">
        <v>589</v>
      </c>
      <c r="B398" s="2">
        <f t="shared" si="19"/>
        <v>13</v>
      </c>
      <c r="C398" s="22">
        <v>5060</v>
      </c>
      <c r="D398" s="2"/>
      <c r="E398" s="2" t="s">
        <v>382</v>
      </c>
      <c r="F398" s="48">
        <v>2</v>
      </c>
      <c r="G398" s="2" t="s">
        <v>516</v>
      </c>
      <c r="H398" s="4">
        <v>1101</v>
      </c>
      <c r="I398" s="2" t="s">
        <v>554</v>
      </c>
      <c r="J398" s="10" t="s">
        <v>531</v>
      </c>
    </row>
    <row r="399" spans="1:10" x14ac:dyDescent="0.25">
      <c r="A399" s="9" t="s">
        <v>589</v>
      </c>
      <c r="B399" s="2">
        <f t="shared" si="19"/>
        <v>14</v>
      </c>
      <c r="C399" s="22">
        <v>5042</v>
      </c>
      <c r="D399" s="2"/>
      <c r="E399" s="2" t="s">
        <v>383</v>
      </c>
      <c r="F399" s="48">
        <v>3</v>
      </c>
      <c r="G399" s="2" t="s">
        <v>463</v>
      </c>
      <c r="H399" s="4">
        <v>1108</v>
      </c>
      <c r="I399" s="2" t="s">
        <v>550</v>
      </c>
      <c r="J399" s="10" t="s">
        <v>531</v>
      </c>
    </row>
    <row r="400" spans="1:10" x14ac:dyDescent="0.25">
      <c r="A400" s="9" t="s">
        <v>589</v>
      </c>
      <c r="B400" s="2">
        <f t="shared" si="19"/>
        <v>15</v>
      </c>
      <c r="C400" s="22">
        <v>5020</v>
      </c>
      <c r="D400" s="2"/>
      <c r="E400" s="2" t="s">
        <v>384</v>
      </c>
      <c r="F400" s="48">
        <v>2</v>
      </c>
      <c r="G400" s="2" t="s">
        <v>505</v>
      </c>
      <c r="H400" s="4">
        <v>1031</v>
      </c>
      <c r="I400" s="2" t="s">
        <v>554</v>
      </c>
      <c r="J400" s="10" t="s">
        <v>532</v>
      </c>
    </row>
    <row r="401" spans="1:10" x14ac:dyDescent="0.25">
      <c r="A401" s="9" t="s">
        <v>589</v>
      </c>
      <c r="B401" s="2">
        <f t="shared" si="19"/>
        <v>16</v>
      </c>
      <c r="C401" s="22">
        <v>4995</v>
      </c>
      <c r="D401" s="2"/>
      <c r="E401" s="2" t="s">
        <v>385</v>
      </c>
      <c r="F401" s="48">
        <v>3</v>
      </c>
      <c r="G401" s="2" t="s">
        <v>495</v>
      </c>
      <c r="H401" s="4">
        <v>822</v>
      </c>
      <c r="I401" s="2" t="s">
        <v>559</v>
      </c>
      <c r="J401" s="10" t="s">
        <v>532</v>
      </c>
    </row>
    <row r="402" spans="1:10" x14ac:dyDescent="0.25">
      <c r="A402" s="9" t="s">
        <v>589</v>
      </c>
      <c r="B402" s="2">
        <f t="shared" si="19"/>
        <v>17</v>
      </c>
      <c r="C402" s="22">
        <v>4968</v>
      </c>
      <c r="D402" s="2"/>
      <c r="E402" s="2" t="s">
        <v>386</v>
      </c>
      <c r="F402" s="48">
        <v>1</v>
      </c>
      <c r="G402" s="2" t="s">
        <v>463</v>
      </c>
      <c r="H402" s="4">
        <v>1101</v>
      </c>
      <c r="I402" s="2" t="s">
        <v>554</v>
      </c>
      <c r="J402" s="10" t="s">
        <v>531</v>
      </c>
    </row>
    <row r="403" spans="1:10" x14ac:dyDescent="0.25">
      <c r="A403" s="9" t="s">
        <v>589</v>
      </c>
      <c r="B403" s="2">
        <f t="shared" si="19"/>
        <v>18</v>
      </c>
      <c r="C403" s="22">
        <v>4947</v>
      </c>
      <c r="D403" s="2"/>
      <c r="E403" s="2" t="s">
        <v>360</v>
      </c>
      <c r="F403" s="48">
        <v>2</v>
      </c>
      <c r="G403" s="2" t="s">
        <v>475</v>
      </c>
      <c r="H403" s="4">
        <v>1107</v>
      </c>
      <c r="I403" s="2" t="s">
        <v>82</v>
      </c>
      <c r="J403" s="10" t="s">
        <v>462</v>
      </c>
    </row>
    <row r="404" spans="1:10" x14ac:dyDescent="0.25">
      <c r="A404" s="9" t="s">
        <v>589</v>
      </c>
      <c r="B404" s="2">
        <f t="shared" si="19"/>
        <v>19</v>
      </c>
      <c r="C404" s="22">
        <v>4921</v>
      </c>
      <c r="D404" s="2"/>
      <c r="E404" s="2" t="s">
        <v>387</v>
      </c>
      <c r="F404" s="48">
        <v>2</v>
      </c>
      <c r="G404" s="2" t="s">
        <v>469</v>
      </c>
      <c r="H404" s="4">
        <v>1031</v>
      </c>
      <c r="I404" s="2" t="s">
        <v>554</v>
      </c>
      <c r="J404" s="10" t="s">
        <v>532</v>
      </c>
    </row>
    <row r="405" spans="1:10" ht="13.75" thickBot="1" x14ac:dyDescent="0.3">
      <c r="A405" s="9" t="s">
        <v>589</v>
      </c>
      <c r="B405" s="2">
        <f t="shared" si="19"/>
        <v>20</v>
      </c>
      <c r="C405" s="22">
        <v>4916</v>
      </c>
      <c r="D405" s="2"/>
      <c r="E405" s="2" t="s">
        <v>388</v>
      </c>
      <c r="F405" s="48">
        <v>2</v>
      </c>
      <c r="G405" s="2" t="s">
        <v>488</v>
      </c>
      <c r="H405" s="4">
        <v>802</v>
      </c>
      <c r="I405" s="2" t="s">
        <v>552</v>
      </c>
      <c r="J405" s="10" t="s">
        <v>532</v>
      </c>
    </row>
    <row r="406" spans="1:10" x14ac:dyDescent="0.25">
      <c r="A406" s="16" t="s">
        <v>596</v>
      </c>
      <c r="B406" s="17">
        <v>1</v>
      </c>
      <c r="C406" s="30">
        <v>5082</v>
      </c>
      <c r="D406" s="17"/>
      <c r="E406" s="17" t="s">
        <v>273</v>
      </c>
      <c r="F406" s="47">
        <v>2</v>
      </c>
      <c r="G406" s="17" t="s">
        <v>597</v>
      </c>
      <c r="H406" s="19">
        <v>823</v>
      </c>
      <c r="I406" s="17" t="s">
        <v>591</v>
      </c>
      <c r="J406" s="20" t="s">
        <v>592</v>
      </c>
    </row>
    <row r="407" spans="1:10" x14ac:dyDescent="0.25">
      <c r="A407" s="9" t="s">
        <v>596</v>
      </c>
      <c r="B407" s="2">
        <v>2</v>
      </c>
      <c r="C407" s="23">
        <v>5007</v>
      </c>
      <c r="D407" s="2"/>
      <c r="E407" s="2" t="s">
        <v>211</v>
      </c>
      <c r="F407" s="48">
        <v>2</v>
      </c>
      <c r="G407" s="2" t="s">
        <v>598</v>
      </c>
      <c r="H407" s="4">
        <v>823</v>
      </c>
      <c r="I407" s="2" t="s">
        <v>593</v>
      </c>
      <c r="J407" s="10" t="s">
        <v>592</v>
      </c>
    </row>
    <row r="408" spans="1:10" x14ac:dyDescent="0.25">
      <c r="A408" s="9" t="s">
        <v>596</v>
      </c>
      <c r="B408" s="2">
        <v>3</v>
      </c>
      <c r="C408" s="23">
        <v>4616</v>
      </c>
      <c r="D408" s="2"/>
      <c r="E408" s="2" t="s">
        <v>208</v>
      </c>
      <c r="F408" s="48">
        <v>3</v>
      </c>
      <c r="G408" s="2" t="s">
        <v>599</v>
      </c>
      <c r="H408" s="4">
        <v>823</v>
      </c>
      <c r="I408" s="2" t="s">
        <v>594</v>
      </c>
      <c r="J408" s="10" t="s">
        <v>592</v>
      </c>
    </row>
    <row r="409" spans="1:10" ht="13.75" thickBot="1" x14ac:dyDescent="0.3">
      <c r="A409" s="11" t="s">
        <v>596</v>
      </c>
      <c r="B409" s="12">
        <v>4</v>
      </c>
      <c r="C409" s="31">
        <v>4218</v>
      </c>
      <c r="D409" s="12"/>
      <c r="E409" s="12" t="s">
        <v>341</v>
      </c>
      <c r="F409" s="49">
        <v>3</v>
      </c>
      <c r="G409" s="12" t="s">
        <v>600</v>
      </c>
      <c r="H409" s="14">
        <v>823</v>
      </c>
      <c r="I409" s="12" t="s">
        <v>595</v>
      </c>
      <c r="J409" s="15" t="s">
        <v>592</v>
      </c>
    </row>
  </sheetData>
  <sortState xmlns:xlrd2="http://schemas.microsoft.com/office/spreadsheetml/2017/richdata2" ref="B225:J243">
    <sortCondition ref="B225:B243"/>
  </sortState>
  <phoneticPr fontId="18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42"/>
  <sheetViews>
    <sheetView topLeftCell="A12" zoomScaleNormal="100" zoomScaleSheetLayoutView="100" workbookViewId="0">
      <selection activeCell="G32" sqref="G32"/>
    </sheetView>
  </sheetViews>
  <sheetFormatPr defaultRowHeight="13.3" x14ac:dyDescent="0.25"/>
  <cols>
    <col min="1" max="1" width="11.15234375" bestFit="1" customWidth="1"/>
    <col min="2" max="2" width="5.3828125" bestFit="1" customWidth="1"/>
    <col min="3" max="3" width="10.23046875" bestFit="1" customWidth="1"/>
    <col min="4" max="4" width="13" bestFit="1" customWidth="1"/>
    <col min="5" max="5" width="12.3828125" bestFit="1" customWidth="1"/>
    <col min="6" max="6" width="5.23046875" bestFit="1" customWidth="1"/>
    <col min="7" max="7" width="12.3828125" bestFit="1" customWidth="1"/>
    <col min="8" max="8" width="5.23046875" bestFit="1" customWidth="1"/>
    <col min="9" max="9" width="12.3828125" bestFit="1" customWidth="1"/>
    <col min="10" max="10" width="5.23046875" bestFit="1" customWidth="1"/>
    <col min="11" max="11" width="12.3828125" bestFit="1" customWidth="1"/>
    <col min="12" max="12" width="5.23046875" bestFit="1" customWidth="1"/>
    <col min="13" max="13" width="6.4609375" bestFit="1" customWidth="1"/>
    <col min="14" max="14" width="24.4609375" bestFit="1" customWidth="1"/>
    <col min="15" max="15" width="16.4609375" bestFit="1" customWidth="1"/>
  </cols>
  <sheetData>
    <row r="1" spans="1:15" s="1" customFormat="1" ht="13.75" thickBot="1" x14ac:dyDescent="0.3">
      <c r="A1" s="41" t="s">
        <v>0</v>
      </c>
      <c r="B1" s="42" t="s">
        <v>3</v>
      </c>
      <c r="C1" s="42" t="s">
        <v>1</v>
      </c>
      <c r="D1" s="42" t="s">
        <v>546</v>
      </c>
      <c r="E1" s="42" t="s">
        <v>536</v>
      </c>
      <c r="F1" s="42" t="s">
        <v>537</v>
      </c>
      <c r="G1" s="42" t="s">
        <v>538</v>
      </c>
      <c r="H1" s="42" t="s">
        <v>539</v>
      </c>
      <c r="I1" s="42" t="s">
        <v>540</v>
      </c>
      <c r="J1" s="42" t="s">
        <v>541</v>
      </c>
      <c r="K1" s="42" t="s">
        <v>542</v>
      </c>
      <c r="L1" s="43" t="s">
        <v>543</v>
      </c>
      <c r="M1" s="42" t="s">
        <v>544</v>
      </c>
      <c r="N1" s="42" t="s">
        <v>5</v>
      </c>
      <c r="O1" s="44" t="s">
        <v>545</v>
      </c>
    </row>
    <row r="2" spans="1:15" ht="13.75" thickTop="1" x14ac:dyDescent="0.25">
      <c r="A2" s="35" t="s">
        <v>389</v>
      </c>
      <c r="B2" s="6">
        <f t="shared" ref="B2:B21" si="0">_xlfn.RANK.EQ(C2,$C$2:$C$21,1)</f>
        <v>1</v>
      </c>
      <c r="C2" s="24">
        <v>4064</v>
      </c>
      <c r="D2" s="6" t="s">
        <v>456</v>
      </c>
      <c r="E2" s="6" t="s">
        <v>13</v>
      </c>
      <c r="F2" s="6">
        <v>3</v>
      </c>
      <c r="G2" s="6" t="s">
        <v>9</v>
      </c>
      <c r="H2" s="6">
        <v>3</v>
      </c>
      <c r="I2" s="6" t="s">
        <v>7</v>
      </c>
      <c r="J2" s="6">
        <v>3</v>
      </c>
      <c r="K2" s="6" t="s">
        <v>73</v>
      </c>
      <c r="L2" s="40">
        <v>3</v>
      </c>
      <c r="M2" s="8">
        <v>1016</v>
      </c>
      <c r="N2" s="6" t="s">
        <v>390</v>
      </c>
      <c r="O2" s="36" t="s">
        <v>526</v>
      </c>
    </row>
    <row r="3" spans="1:15" x14ac:dyDescent="0.25">
      <c r="A3" s="9" t="s">
        <v>389</v>
      </c>
      <c r="B3" s="2">
        <f t="shared" si="0"/>
        <v>2</v>
      </c>
      <c r="C3" s="3">
        <v>4074</v>
      </c>
      <c r="D3" s="2" t="s">
        <v>457</v>
      </c>
      <c r="E3" s="2" t="s">
        <v>16</v>
      </c>
      <c r="F3" s="2">
        <v>3</v>
      </c>
      <c r="G3" s="2" t="s">
        <v>39</v>
      </c>
      <c r="H3" s="2">
        <v>2</v>
      </c>
      <c r="I3" s="2" t="s">
        <v>25</v>
      </c>
      <c r="J3" s="2">
        <v>2</v>
      </c>
      <c r="K3" s="2" t="s">
        <v>8</v>
      </c>
      <c r="L3" s="37">
        <v>3</v>
      </c>
      <c r="M3" s="4">
        <v>1016</v>
      </c>
      <c r="N3" s="2" t="s">
        <v>390</v>
      </c>
      <c r="O3" s="10" t="s">
        <v>526</v>
      </c>
    </row>
    <row r="4" spans="1:15" x14ac:dyDescent="0.25">
      <c r="A4" s="9" t="s">
        <v>389</v>
      </c>
      <c r="B4" s="2">
        <f t="shared" si="0"/>
        <v>3</v>
      </c>
      <c r="C4" s="3">
        <v>4077</v>
      </c>
      <c r="D4" s="2" t="s">
        <v>457</v>
      </c>
      <c r="E4" s="2" t="s">
        <v>37</v>
      </c>
      <c r="F4" s="2">
        <v>1</v>
      </c>
      <c r="G4" s="2" t="s">
        <v>38</v>
      </c>
      <c r="H4" s="2">
        <v>2</v>
      </c>
      <c r="I4" s="2" t="s">
        <v>16</v>
      </c>
      <c r="J4" s="2">
        <v>3</v>
      </c>
      <c r="K4" s="2" t="s">
        <v>8</v>
      </c>
      <c r="L4" s="37">
        <v>3</v>
      </c>
      <c r="M4" s="4">
        <v>912</v>
      </c>
      <c r="N4" s="2" t="s">
        <v>561</v>
      </c>
      <c r="O4" s="10" t="s">
        <v>532</v>
      </c>
    </row>
    <row r="5" spans="1:15" x14ac:dyDescent="0.25">
      <c r="A5" s="9" t="s">
        <v>389</v>
      </c>
      <c r="B5" s="2">
        <f t="shared" si="0"/>
        <v>4</v>
      </c>
      <c r="C5" s="3">
        <v>4083</v>
      </c>
      <c r="D5" s="2" t="s">
        <v>456</v>
      </c>
      <c r="E5" s="2" t="s">
        <v>391</v>
      </c>
      <c r="F5" s="2">
        <v>3</v>
      </c>
      <c r="G5" s="2" t="s">
        <v>9</v>
      </c>
      <c r="H5" s="2">
        <v>3</v>
      </c>
      <c r="I5" s="2" t="s">
        <v>7</v>
      </c>
      <c r="J5" s="2">
        <v>3</v>
      </c>
      <c r="K5" s="2" t="s">
        <v>13</v>
      </c>
      <c r="L5" s="37">
        <v>3</v>
      </c>
      <c r="M5" s="4">
        <v>912</v>
      </c>
      <c r="N5" s="2" t="s">
        <v>561</v>
      </c>
      <c r="O5" s="10" t="s">
        <v>532</v>
      </c>
    </row>
    <row r="6" spans="1:15" x14ac:dyDescent="0.25">
      <c r="A6" s="9" t="s">
        <v>389</v>
      </c>
      <c r="B6" s="2">
        <f t="shared" si="0"/>
        <v>5</v>
      </c>
      <c r="C6" s="3">
        <v>4109</v>
      </c>
      <c r="D6" s="2" t="s">
        <v>458</v>
      </c>
      <c r="E6" s="2" t="s">
        <v>301</v>
      </c>
      <c r="F6" s="2">
        <v>2</v>
      </c>
      <c r="G6" s="2" t="s">
        <v>40</v>
      </c>
      <c r="H6" s="2">
        <v>3</v>
      </c>
      <c r="I6" s="2" t="s">
        <v>47</v>
      </c>
      <c r="J6" s="2">
        <v>2</v>
      </c>
      <c r="K6" s="2" t="s">
        <v>43</v>
      </c>
      <c r="L6" s="37">
        <v>3</v>
      </c>
      <c r="M6" s="4">
        <v>1016</v>
      </c>
      <c r="N6" s="2" t="s">
        <v>390</v>
      </c>
      <c r="O6" s="10" t="s">
        <v>526</v>
      </c>
    </row>
    <row r="7" spans="1:15" x14ac:dyDescent="0.25">
      <c r="A7" s="9" t="s">
        <v>389</v>
      </c>
      <c r="B7" s="2">
        <f t="shared" si="0"/>
        <v>6</v>
      </c>
      <c r="C7" s="3">
        <v>4115</v>
      </c>
      <c r="D7" s="2" t="s">
        <v>459</v>
      </c>
      <c r="E7" s="2" t="s">
        <v>41</v>
      </c>
      <c r="F7" s="2">
        <v>2</v>
      </c>
      <c r="G7" s="2" t="s">
        <v>18</v>
      </c>
      <c r="H7" s="2">
        <v>2</v>
      </c>
      <c r="I7" s="2" t="s">
        <v>30</v>
      </c>
      <c r="J7" s="2">
        <v>3</v>
      </c>
      <c r="K7" s="2" t="s">
        <v>51</v>
      </c>
      <c r="L7" s="37">
        <v>3</v>
      </c>
      <c r="M7" s="4">
        <v>912</v>
      </c>
      <c r="N7" s="2" t="s">
        <v>561</v>
      </c>
      <c r="O7" s="10" t="s">
        <v>532</v>
      </c>
    </row>
    <row r="8" spans="1:15" x14ac:dyDescent="0.25">
      <c r="A8" s="9" t="s">
        <v>389</v>
      </c>
      <c r="B8" s="2">
        <f t="shared" si="0"/>
        <v>7</v>
      </c>
      <c r="C8" s="3">
        <v>4120</v>
      </c>
      <c r="D8" s="2" t="s">
        <v>460</v>
      </c>
      <c r="E8" s="2" t="s">
        <v>22</v>
      </c>
      <c r="F8" s="2">
        <v>3</v>
      </c>
      <c r="G8" s="2" t="s">
        <v>193</v>
      </c>
      <c r="H8" s="2">
        <v>2</v>
      </c>
      <c r="I8" s="2" t="s">
        <v>63</v>
      </c>
      <c r="J8" s="2">
        <v>3</v>
      </c>
      <c r="K8" s="2" t="s">
        <v>60</v>
      </c>
      <c r="L8" s="37">
        <v>1</v>
      </c>
      <c r="M8" s="4">
        <v>1016</v>
      </c>
      <c r="N8" s="2" t="s">
        <v>390</v>
      </c>
      <c r="O8" s="10" t="s">
        <v>526</v>
      </c>
    </row>
    <row r="9" spans="1:15" x14ac:dyDescent="0.25">
      <c r="A9" s="9" t="s">
        <v>389</v>
      </c>
      <c r="B9" s="2">
        <f t="shared" si="0"/>
        <v>8</v>
      </c>
      <c r="C9" s="3">
        <v>4121</v>
      </c>
      <c r="D9" s="2" t="s">
        <v>457</v>
      </c>
      <c r="E9" s="2" t="s">
        <v>37</v>
      </c>
      <c r="F9" s="2">
        <v>1</v>
      </c>
      <c r="G9" s="2" t="s">
        <v>25</v>
      </c>
      <c r="H9" s="2">
        <v>2</v>
      </c>
      <c r="I9" s="2" t="s">
        <v>392</v>
      </c>
      <c r="J9" s="2">
        <v>1</v>
      </c>
      <c r="K9" s="2" t="s">
        <v>39</v>
      </c>
      <c r="L9" s="37">
        <v>2</v>
      </c>
      <c r="M9" s="4">
        <v>918</v>
      </c>
      <c r="N9" s="2" t="s">
        <v>556</v>
      </c>
      <c r="O9" s="10" t="s">
        <v>532</v>
      </c>
    </row>
    <row r="10" spans="1:15" x14ac:dyDescent="0.25">
      <c r="A10" s="9" t="s">
        <v>389</v>
      </c>
      <c r="B10" s="2">
        <f t="shared" si="0"/>
        <v>9</v>
      </c>
      <c r="C10" s="3">
        <v>4125</v>
      </c>
      <c r="D10" s="2" t="s">
        <v>516</v>
      </c>
      <c r="E10" s="2" t="s">
        <v>11</v>
      </c>
      <c r="F10" s="2">
        <v>3</v>
      </c>
      <c r="G10" s="2" t="s">
        <v>20</v>
      </c>
      <c r="H10" s="2">
        <v>2</v>
      </c>
      <c r="I10" s="2" t="s">
        <v>14</v>
      </c>
      <c r="J10" s="2">
        <v>3</v>
      </c>
      <c r="K10" s="2" t="s">
        <v>393</v>
      </c>
      <c r="L10" s="37">
        <v>3</v>
      </c>
      <c r="M10" s="4">
        <v>1016</v>
      </c>
      <c r="N10" s="2" t="s">
        <v>390</v>
      </c>
      <c r="O10" s="10" t="s">
        <v>526</v>
      </c>
    </row>
    <row r="11" spans="1:15" x14ac:dyDescent="0.25">
      <c r="A11" s="9" t="s">
        <v>389</v>
      </c>
      <c r="B11" s="2">
        <f t="shared" si="0"/>
        <v>10</v>
      </c>
      <c r="C11" s="3">
        <v>4130</v>
      </c>
      <c r="D11" s="2" t="s">
        <v>457</v>
      </c>
      <c r="E11" s="2" t="s">
        <v>44</v>
      </c>
      <c r="F11" s="2">
        <v>3</v>
      </c>
      <c r="G11" s="2" t="s">
        <v>16</v>
      </c>
      <c r="H11" s="2">
        <v>3</v>
      </c>
      <c r="I11" s="2" t="s">
        <v>34</v>
      </c>
      <c r="J11" s="2">
        <v>3</v>
      </c>
      <c r="K11" s="2" t="s">
        <v>8</v>
      </c>
      <c r="L11" s="37">
        <v>3</v>
      </c>
      <c r="M11" s="4">
        <v>723</v>
      </c>
      <c r="N11" s="2" t="s">
        <v>551</v>
      </c>
      <c r="O11" s="10" t="s">
        <v>533</v>
      </c>
    </row>
    <row r="12" spans="1:15" x14ac:dyDescent="0.25">
      <c r="A12" s="9" t="s">
        <v>389</v>
      </c>
      <c r="B12" s="2">
        <f t="shared" si="0"/>
        <v>11</v>
      </c>
      <c r="C12" s="3">
        <v>4134</v>
      </c>
      <c r="D12" s="2" t="s">
        <v>516</v>
      </c>
      <c r="E12" s="2" t="s">
        <v>310</v>
      </c>
      <c r="F12" s="2">
        <v>3</v>
      </c>
      <c r="G12" s="2" t="s">
        <v>20</v>
      </c>
      <c r="H12" s="2">
        <v>2</v>
      </c>
      <c r="I12" s="2" t="s">
        <v>14</v>
      </c>
      <c r="J12" s="2">
        <v>3</v>
      </c>
      <c r="K12" s="2" t="s">
        <v>11</v>
      </c>
      <c r="L12" s="37">
        <v>3</v>
      </c>
      <c r="M12" s="4">
        <v>723</v>
      </c>
      <c r="N12" s="2" t="s">
        <v>551</v>
      </c>
      <c r="O12" s="10" t="s">
        <v>533</v>
      </c>
    </row>
    <row r="13" spans="1:15" x14ac:dyDescent="0.25">
      <c r="A13" s="9" t="s">
        <v>389</v>
      </c>
      <c r="B13" s="2">
        <f t="shared" si="0"/>
        <v>12</v>
      </c>
      <c r="C13" s="3">
        <v>4135</v>
      </c>
      <c r="D13" s="2" t="s">
        <v>461</v>
      </c>
      <c r="E13" s="2" t="s">
        <v>29</v>
      </c>
      <c r="F13" s="2">
        <v>3</v>
      </c>
      <c r="G13" s="2" t="s">
        <v>10</v>
      </c>
      <c r="H13" s="2">
        <v>3</v>
      </c>
      <c r="I13" s="2" t="s">
        <v>42</v>
      </c>
      <c r="J13" s="2">
        <v>3</v>
      </c>
      <c r="K13" s="2" t="s">
        <v>394</v>
      </c>
      <c r="L13" s="37">
        <v>1</v>
      </c>
      <c r="M13" s="4">
        <v>1003</v>
      </c>
      <c r="N13" s="2" t="s">
        <v>563</v>
      </c>
      <c r="O13" s="10" t="s">
        <v>532</v>
      </c>
    </row>
    <row r="14" spans="1:15" x14ac:dyDescent="0.25">
      <c r="A14" s="9" t="s">
        <v>389</v>
      </c>
      <c r="B14" s="2">
        <f t="shared" si="0"/>
        <v>13</v>
      </c>
      <c r="C14" s="3">
        <v>4138</v>
      </c>
      <c r="D14" s="2" t="s">
        <v>460</v>
      </c>
      <c r="E14" s="2" t="s">
        <v>22</v>
      </c>
      <c r="F14" s="2">
        <v>3</v>
      </c>
      <c r="G14" s="2" t="s">
        <v>193</v>
      </c>
      <c r="H14" s="2">
        <v>2</v>
      </c>
      <c r="I14" s="2" t="s">
        <v>63</v>
      </c>
      <c r="J14" s="2">
        <v>3</v>
      </c>
      <c r="K14" s="2" t="s">
        <v>395</v>
      </c>
      <c r="L14" s="37">
        <v>1</v>
      </c>
      <c r="M14" s="4">
        <v>912</v>
      </c>
      <c r="N14" s="2" t="s">
        <v>561</v>
      </c>
      <c r="O14" s="10" t="s">
        <v>532</v>
      </c>
    </row>
    <row r="15" spans="1:15" x14ac:dyDescent="0.25">
      <c r="A15" s="9" t="s">
        <v>389</v>
      </c>
      <c r="B15" s="2">
        <f t="shared" si="0"/>
        <v>14</v>
      </c>
      <c r="C15" s="3">
        <v>4143</v>
      </c>
      <c r="D15" s="2" t="s">
        <v>457</v>
      </c>
      <c r="E15" s="2" t="s">
        <v>37</v>
      </c>
      <c r="F15" s="2">
        <v>1</v>
      </c>
      <c r="G15" s="2" t="s">
        <v>25</v>
      </c>
      <c r="H15" s="2">
        <v>2</v>
      </c>
      <c r="I15" s="2" t="s">
        <v>392</v>
      </c>
      <c r="J15" s="2">
        <v>1</v>
      </c>
      <c r="K15" s="2" t="s">
        <v>38</v>
      </c>
      <c r="L15" s="37">
        <v>2</v>
      </c>
      <c r="M15" s="4">
        <v>822</v>
      </c>
      <c r="N15" s="2" t="s">
        <v>555</v>
      </c>
      <c r="O15" s="10" t="s">
        <v>532</v>
      </c>
    </row>
    <row r="16" spans="1:15" x14ac:dyDescent="0.25">
      <c r="A16" s="9" t="s">
        <v>389</v>
      </c>
      <c r="B16" s="2">
        <f t="shared" si="0"/>
        <v>15</v>
      </c>
      <c r="C16" s="3">
        <v>4152</v>
      </c>
      <c r="D16" s="2" t="s">
        <v>430</v>
      </c>
      <c r="E16" s="2" t="s">
        <v>396</v>
      </c>
      <c r="F16" s="2">
        <v>3</v>
      </c>
      <c r="G16" s="2" t="s">
        <v>17</v>
      </c>
      <c r="H16" s="2">
        <v>3</v>
      </c>
      <c r="I16" s="2" t="s">
        <v>69</v>
      </c>
      <c r="J16" s="2">
        <v>2</v>
      </c>
      <c r="K16" s="2" t="s">
        <v>397</v>
      </c>
      <c r="L16" s="37">
        <v>2</v>
      </c>
      <c r="M16" s="4">
        <v>723</v>
      </c>
      <c r="N16" s="2" t="s">
        <v>551</v>
      </c>
      <c r="O16" s="10" t="s">
        <v>533</v>
      </c>
    </row>
    <row r="17" spans="1:15" x14ac:dyDescent="0.25">
      <c r="A17" s="9" t="s">
        <v>389</v>
      </c>
      <c r="B17" s="2">
        <f t="shared" si="0"/>
        <v>16</v>
      </c>
      <c r="C17" s="3">
        <v>4156</v>
      </c>
      <c r="D17" s="2" t="s">
        <v>436</v>
      </c>
      <c r="E17" s="2" t="s">
        <v>57</v>
      </c>
      <c r="F17" s="2">
        <v>2</v>
      </c>
      <c r="G17" s="2" t="s">
        <v>31</v>
      </c>
      <c r="H17" s="2">
        <v>3</v>
      </c>
      <c r="I17" s="2" t="s">
        <v>84</v>
      </c>
      <c r="J17" s="2">
        <v>3</v>
      </c>
      <c r="K17" s="2" t="s">
        <v>398</v>
      </c>
      <c r="L17" s="37"/>
      <c r="M17" s="4">
        <v>723</v>
      </c>
      <c r="N17" s="2" t="s">
        <v>551</v>
      </c>
      <c r="O17" s="10" t="s">
        <v>533</v>
      </c>
    </row>
    <row r="18" spans="1:15" x14ac:dyDescent="0.25">
      <c r="A18" s="9" t="s">
        <v>389</v>
      </c>
      <c r="B18" s="2">
        <f t="shared" si="0"/>
        <v>17</v>
      </c>
      <c r="C18" s="3">
        <v>4165</v>
      </c>
      <c r="D18" s="2" t="s">
        <v>459</v>
      </c>
      <c r="E18" s="2" t="s">
        <v>30</v>
      </c>
      <c r="F18" s="2">
        <v>3</v>
      </c>
      <c r="G18" s="2" t="s">
        <v>51</v>
      </c>
      <c r="H18" s="2">
        <v>3</v>
      </c>
      <c r="I18" s="2" t="s">
        <v>91</v>
      </c>
      <c r="J18" s="2">
        <v>2</v>
      </c>
      <c r="K18" s="2" t="s">
        <v>399</v>
      </c>
      <c r="L18" s="37">
        <v>3</v>
      </c>
      <c r="M18" s="4">
        <v>1108</v>
      </c>
      <c r="N18" s="2" t="s">
        <v>562</v>
      </c>
      <c r="O18" s="10" t="s">
        <v>532</v>
      </c>
    </row>
    <row r="19" spans="1:15" x14ac:dyDescent="0.25">
      <c r="A19" s="9" t="s">
        <v>389</v>
      </c>
      <c r="B19" s="2">
        <f t="shared" si="0"/>
        <v>18</v>
      </c>
      <c r="C19" s="3">
        <v>4166</v>
      </c>
      <c r="D19" s="2" t="s">
        <v>459</v>
      </c>
      <c r="E19" s="2" t="s">
        <v>400</v>
      </c>
      <c r="F19" s="2">
        <v>1</v>
      </c>
      <c r="G19" s="2" t="s">
        <v>18</v>
      </c>
      <c r="H19" s="2">
        <v>2</v>
      </c>
      <c r="I19" s="2" t="s">
        <v>41</v>
      </c>
      <c r="J19" s="2">
        <v>2</v>
      </c>
      <c r="K19" s="2" t="s">
        <v>189</v>
      </c>
      <c r="L19" s="37">
        <v>2</v>
      </c>
      <c r="M19" s="4">
        <v>1108</v>
      </c>
      <c r="N19" s="2" t="s">
        <v>562</v>
      </c>
      <c r="O19" s="10" t="s">
        <v>532</v>
      </c>
    </row>
    <row r="20" spans="1:15" x14ac:dyDescent="0.25">
      <c r="A20" s="9" t="s">
        <v>389</v>
      </c>
      <c r="B20" s="2">
        <f t="shared" si="0"/>
        <v>19</v>
      </c>
      <c r="C20" s="3">
        <v>4167</v>
      </c>
      <c r="D20" s="2" t="s">
        <v>461</v>
      </c>
      <c r="E20" s="2" t="s">
        <v>29</v>
      </c>
      <c r="F20" s="2">
        <v>3</v>
      </c>
      <c r="G20" s="2" t="s">
        <v>10</v>
      </c>
      <c r="H20" s="2">
        <v>3</v>
      </c>
      <c r="I20" s="2" t="s">
        <v>42</v>
      </c>
      <c r="J20" s="2">
        <v>3</v>
      </c>
      <c r="K20" s="2" t="s">
        <v>93</v>
      </c>
      <c r="L20" s="37">
        <v>3</v>
      </c>
      <c r="M20" s="4">
        <v>912</v>
      </c>
      <c r="N20" s="2" t="s">
        <v>561</v>
      </c>
      <c r="O20" s="10" t="s">
        <v>532</v>
      </c>
    </row>
    <row r="21" spans="1:15" ht="13.75" thickBot="1" x14ac:dyDescent="0.3">
      <c r="A21" s="9" t="s">
        <v>389</v>
      </c>
      <c r="B21" s="2">
        <f t="shared" si="0"/>
        <v>20</v>
      </c>
      <c r="C21" s="3">
        <v>4168</v>
      </c>
      <c r="D21" s="2" t="s">
        <v>436</v>
      </c>
      <c r="E21" s="2" t="s">
        <v>57</v>
      </c>
      <c r="F21" s="2">
        <v>2</v>
      </c>
      <c r="G21" s="2" t="s">
        <v>31</v>
      </c>
      <c r="H21" s="2">
        <v>3</v>
      </c>
      <c r="I21" s="2" t="s">
        <v>84</v>
      </c>
      <c r="J21" s="2">
        <v>3</v>
      </c>
      <c r="K21" s="2" t="s">
        <v>200</v>
      </c>
      <c r="L21" s="37">
        <v>2</v>
      </c>
      <c r="M21" s="4">
        <v>723</v>
      </c>
      <c r="N21" s="2" t="s">
        <v>551</v>
      </c>
      <c r="O21" s="10" t="s">
        <v>533</v>
      </c>
    </row>
    <row r="22" spans="1:15" x14ac:dyDescent="0.25">
      <c r="A22" s="16" t="s">
        <v>437</v>
      </c>
      <c r="B22" s="17">
        <f t="shared" ref="B22:B42" si="1">_xlfn.RANK.EQ(C22,$C$22:$C$42,1)</f>
        <v>1</v>
      </c>
      <c r="C22" s="18">
        <v>31419</v>
      </c>
      <c r="D22" s="17" t="s">
        <v>456</v>
      </c>
      <c r="E22" s="17" t="s">
        <v>13</v>
      </c>
      <c r="F22" s="17">
        <v>3</v>
      </c>
      <c r="G22" s="17" t="s">
        <v>9</v>
      </c>
      <c r="H22" s="17">
        <v>3</v>
      </c>
      <c r="I22" s="17" t="s">
        <v>7</v>
      </c>
      <c r="J22" s="17">
        <v>3</v>
      </c>
      <c r="K22" s="17" t="s">
        <v>73</v>
      </c>
      <c r="L22" s="39">
        <v>3</v>
      </c>
      <c r="M22" s="19">
        <v>724</v>
      </c>
      <c r="N22" s="17" t="s">
        <v>551</v>
      </c>
      <c r="O22" s="20" t="s">
        <v>533</v>
      </c>
    </row>
    <row r="23" spans="1:15" x14ac:dyDescent="0.25">
      <c r="A23" s="9" t="s">
        <v>437</v>
      </c>
      <c r="B23" s="2">
        <f t="shared" si="1"/>
        <v>2</v>
      </c>
      <c r="C23" s="5">
        <v>31467</v>
      </c>
      <c r="D23" s="2" t="s">
        <v>456</v>
      </c>
      <c r="E23" s="2" t="s">
        <v>85</v>
      </c>
      <c r="F23" s="2">
        <v>2</v>
      </c>
      <c r="G23" s="2" t="s">
        <v>9</v>
      </c>
      <c r="H23" s="2">
        <v>3</v>
      </c>
      <c r="I23" s="2" t="s">
        <v>73</v>
      </c>
      <c r="J23" s="2">
        <v>3</v>
      </c>
      <c r="K23" s="2" t="s">
        <v>13</v>
      </c>
      <c r="L23" s="37">
        <v>3</v>
      </c>
      <c r="M23" s="4">
        <v>912</v>
      </c>
      <c r="N23" s="2" t="s">
        <v>561</v>
      </c>
      <c r="O23" s="10" t="s">
        <v>532</v>
      </c>
    </row>
    <row r="24" spans="1:15" x14ac:dyDescent="0.25">
      <c r="A24" s="9" t="s">
        <v>437</v>
      </c>
      <c r="B24" s="2">
        <f t="shared" si="1"/>
        <v>3</v>
      </c>
      <c r="C24" s="5">
        <v>31550</v>
      </c>
      <c r="D24" s="2" t="s">
        <v>457</v>
      </c>
      <c r="E24" s="2" t="s">
        <v>46</v>
      </c>
      <c r="F24" s="2">
        <v>2</v>
      </c>
      <c r="G24" s="2" t="s">
        <v>35</v>
      </c>
      <c r="H24" s="2">
        <v>3</v>
      </c>
      <c r="I24" s="2" t="s">
        <v>72</v>
      </c>
      <c r="J24" s="2">
        <v>3</v>
      </c>
      <c r="K24" s="2" t="s">
        <v>77</v>
      </c>
      <c r="L24" s="37">
        <v>3</v>
      </c>
      <c r="M24" s="4">
        <v>912</v>
      </c>
      <c r="N24" s="2" t="s">
        <v>561</v>
      </c>
      <c r="O24" s="10" t="s">
        <v>532</v>
      </c>
    </row>
    <row r="25" spans="1:15" x14ac:dyDescent="0.25">
      <c r="A25" s="9" t="s">
        <v>437</v>
      </c>
      <c r="B25" s="2">
        <f t="shared" si="1"/>
        <v>4</v>
      </c>
      <c r="C25" s="5">
        <v>31563</v>
      </c>
      <c r="D25" s="2" t="s">
        <v>458</v>
      </c>
      <c r="E25" s="2" t="s">
        <v>401</v>
      </c>
      <c r="F25" s="2">
        <v>2</v>
      </c>
      <c r="G25" s="2" t="s">
        <v>40</v>
      </c>
      <c r="H25" s="2">
        <v>3</v>
      </c>
      <c r="I25" s="2" t="s">
        <v>43</v>
      </c>
      <c r="J25" s="2">
        <v>3</v>
      </c>
      <c r="K25" s="2" t="s">
        <v>64</v>
      </c>
      <c r="L25" s="37">
        <v>1</v>
      </c>
      <c r="M25" s="4">
        <v>912</v>
      </c>
      <c r="N25" s="2" t="s">
        <v>561</v>
      </c>
      <c r="O25" s="10" t="s">
        <v>532</v>
      </c>
    </row>
    <row r="26" spans="1:15" x14ac:dyDescent="0.25">
      <c r="A26" s="9" t="s">
        <v>437</v>
      </c>
      <c r="B26" s="2">
        <f t="shared" si="1"/>
        <v>5</v>
      </c>
      <c r="C26" s="5">
        <v>31564</v>
      </c>
      <c r="D26" s="2" t="s">
        <v>457</v>
      </c>
      <c r="E26" s="2" t="s">
        <v>72</v>
      </c>
      <c r="F26" s="2">
        <v>3</v>
      </c>
      <c r="G26" s="2" t="s">
        <v>35</v>
      </c>
      <c r="H26" s="2">
        <v>3</v>
      </c>
      <c r="I26" s="2" t="s">
        <v>83</v>
      </c>
      <c r="J26" s="2">
        <v>1</v>
      </c>
      <c r="K26" s="2" t="s">
        <v>46</v>
      </c>
      <c r="L26" s="37">
        <v>2</v>
      </c>
      <c r="M26" s="4">
        <v>1017</v>
      </c>
      <c r="N26" s="2" t="s">
        <v>390</v>
      </c>
      <c r="O26" s="10" t="s">
        <v>526</v>
      </c>
    </row>
    <row r="27" spans="1:15" x14ac:dyDescent="0.25">
      <c r="A27" s="9" t="s">
        <v>437</v>
      </c>
      <c r="B27" s="2">
        <f t="shared" si="1"/>
        <v>6</v>
      </c>
      <c r="C27" s="5">
        <v>31667</v>
      </c>
      <c r="D27" s="2" t="s">
        <v>457</v>
      </c>
      <c r="E27" s="2" t="s">
        <v>83</v>
      </c>
      <c r="F27" s="2">
        <v>1</v>
      </c>
      <c r="G27" s="2" t="s">
        <v>19</v>
      </c>
      <c r="H27" s="2">
        <v>2</v>
      </c>
      <c r="I27" s="2" t="s">
        <v>62</v>
      </c>
      <c r="J27" s="2">
        <v>1</v>
      </c>
      <c r="K27" s="2" t="s">
        <v>46</v>
      </c>
      <c r="L27" s="37">
        <v>2</v>
      </c>
      <c r="M27" s="4">
        <v>920</v>
      </c>
      <c r="N27" s="2" t="s">
        <v>556</v>
      </c>
      <c r="O27" s="10" t="s">
        <v>532</v>
      </c>
    </row>
    <row r="28" spans="1:15" x14ac:dyDescent="0.25">
      <c r="A28" s="9" t="s">
        <v>437</v>
      </c>
      <c r="B28" s="2">
        <f t="shared" si="1"/>
        <v>7</v>
      </c>
      <c r="C28" s="5">
        <v>31678</v>
      </c>
      <c r="D28" s="2" t="s">
        <v>457</v>
      </c>
      <c r="E28" s="2" t="s">
        <v>72</v>
      </c>
      <c r="F28" s="2">
        <v>3</v>
      </c>
      <c r="G28" s="2" t="s">
        <v>35</v>
      </c>
      <c r="H28" s="2">
        <v>3</v>
      </c>
      <c r="I28" s="2" t="s">
        <v>19</v>
      </c>
      <c r="J28" s="2">
        <v>2</v>
      </c>
      <c r="K28" s="2" t="s">
        <v>46</v>
      </c>
      <c r="L28" s="37">
        <v>2</v>
      </c>
      <c r="M28" s="4">
        <v>1108</v>
      </c>
      <c r="N28" s="2" t="s">
        <v>550</v>
      </c>
      <c r="O28" s="10" t="s">
        <v>531</v>
      </c>
    </row>
    <row r="29" spans="1:15" x14ac:dyDescent="0.25">
      <c r="A29" s="9" t="s">
        <v>437</v>
      </c>
      <c r="B29" s="2">
        <f t="shared" si="1"/>
        <v>8</v>
      </c>
      <c r="C29" s="5">
        <v>31698</v>
      </c>
      <c r="D29" s="2" t="s">
        <v>456</v>
      </c>
      <c r="E29" s="2" t="s">
        <v>45</v>
      </c>
      <c r="F29" s="2">
        <v>2</v>
      </c>
      <c r="G29" s="2" t="s">
        <v>13</v>
      </c>
      <c r="H29" s="2">
        <v>3</v>
      </c>
      <c r="I29" s="2" t="s">
        <v>85</v>
      </c>
      <c r="J29" s="2">
        <v>2</v>
      </c>
      <c r="K29" s="2" t="s">
        <v>9</v>
      </c>
      <c r="L29" s="37">
        <v>3</v>
      </c>
      <c r="M29" s="4">
        <v>1017</v>
      </c>
      <c r="N29" s="2" t="s">
        <v>390</v>
      </c>
      <c r="O29" s="10" t="s">
        <v>526</v>
      </c>
    </row>
    <row r="30" spans="1:15" x14ac:dyDescent="0.25">
      <c r="A30" s="9" t="s">
        <v>437</v>
      </c>
      <c r="B30" s="2">
        <f t="shared" si="1"/>
        <v>9</v>
      </c>
      <c r="C30" s="5">
        <v>31769</v>
      </c>
      <c r="D30" s="2" t="s">
        <v>436</v>
      </c>
      <c r="E30" s="2" t="s">
        <v>215</v>
      </c>
      <c r="F30" s="2">
        <v>3</v>
      </c>
      <c r="G30" s="2" t="s">
        <v>57</v>
      </c>
      <c r="H30" s="2">
        <v>2</v>
      </c>
      <c r="I30" s="2" t="s">
        <v>75</v>
      </c>
      <c r="J30" s="2">
        <v>1</v>
      </c>
      <c r="K30" s="2" t="s">
        <v>84</v>
      </c>
      <c r="L30" s="37">
        <v>3</v>
      </c>
      <c r="M30" s="4">
        <v>724</v>
      </c>
      <c r="N30" s="2" t="s">
        <v>551</v>
      </c>
      <c r="O30" s="10" t="s">
        <v>533</v>
      </c>
    </row>
    <row r="31" spans="1:15" x14ac:dyDescent="0.25">
      <c r="A31" s="9" t="s">
        <v>437</v>
      </c>
      <c r="B31" s="2">
        <f t="shared" si="1"/>
        <v>10</v>
      </c>
      <c r="C31" s="5">
        <v>31822</v>
      </c>
      <c r="D31" s="2" t="s">
        <v>462</v>
      </c>
      <c r="E31" s="2" t="s">
        <v>438</v>
      </c>
      <c r="F31" s="2">
        <v>3</v>
      </c>
      <c r="G31" s="2" t="s">
        <v>614</v>
      </c>
      <c r="H31" s="2">
        <v>3</v>
      </c>
      <c r="I31" s="2" t="s">
        <v>55</v>
      </c>
      <c r="J31" s="2">
        <v>2</v>
      </c>
      <c r="K31" s="2" t="s">
        <v>94</v>
      </c>
      <c r="L31" s="37">
        <v>2</v>
      </c>
      <c r="M31" s="4">
        <v>912</v>
      </c>
      <c r="N31" s="2" t="s">
        <v>561</v>
      </c>
      <c r="O31" s="10" t="s">
        <v>532</v>
      </c>
    </row>
    <row r="32" spans="1:15" x14ac:dyDescent="0.25">
      <c r="A32" s="9" t="s">
        <v>437</v>
      </c>
      <c r="B32" s="2">
        <f t="shared" si="1"/>
        <v>11</v>
      </c>
      <c r="C32" s="5">
        <v>31856</v>
      </c>
      <c r="D32" s="2" t="s">
        <v>458</v>
      </c>
      <c r="E32" s="2" t="s">
        <v>47</v>
      </c>
      <c r="F32" s="2">
        <v>2</v>
      </c>
      <c r="G32" s="2" t="s">
        <v>40</v>
      </c>
      <c r="H32" s="2">
        <v>3</v>
      </c>
      <c r="I32" s="2" t="s">
        <v>90</v>
      </c>
      <c r="J32" s="2">
        <v>2</v>
      </c>
      <c r="K32" s="2" t="s">
        <v>43</v>
      </c>
      <c r="L32" s="37">
        <v>3</v>
      </c>
      <c r="M32" s="4">
        <v>815</v>
      </c>
      <c r="N32" s="2" t="s">
        <v>572</v>
      </c>
      <c r="O32" s="10" t="s">
        <v>462</v>
      </c>
    </row>
    <row r="33" spans="1:15" x14ac:dyDescent="0.25">
      <c r="A33" s="9" t="s">
        <v>437</v>
      </c>
      <c r="B33" s="2">
        <f t="shared" si="1"/>
        <v>12</v>
      </c>
      <c r="C33" s="5">
        <v>31878</v>
      </c>
      <c r="D33" s="2" t="s">
        <v>458</v>
      </c>
      <c r="E33" s="2" t="s">
        <v>64</v>
      </c>
      <c r="F33" s="2">
        <v>1</v>
      </c>
      <c r="G33" s="2" t="s">
        <v>40</v>
      </c>
      <c r="H33" s="2">
        <v>3</v>
      </c>
      <c r="I33" s="2" t="s">
        <v>47</v>
      </c>
      <c r="J33" s="2">
        <v>2</v>
      </c>
      <c r="K33" s="2" t="s">
        <v>43</v>
      </c>
      <c r="L33" s="37">
        <v>3</v>
      </c>
      <c r="M33" s="4">
        <v>724</v>
      </c>
      <c r="N33" s="2" t="s">
        <v>551</v>
      </c>
      <c r="O33" s="10" t="s">
        <v>533</v>
      </c>
    </row>
    <row r="34" spans="1:15" x14ac:dyDescent="0.25">
      <c r="A34" s="9" t="s">
        <v>437</v>
      </c>
      <c r="B34" s="2">
        <f t="shared" si="1"/>
        <v>13</v>
      </c>
      <c r="C34" s="5">
        <v>31935</v>
      </c>
      <c r="D34" s="2" t="s">
        <v>436</v>
      </c>
      <c r="E34" s="2" t="s">
        <v>406</v>
      </c>
      <c r="F34" s="2">
        <v>2</v>
      </c>
      <c r="G34" s="2" t="s">
        <v>57</v>
      </c>
      <c r="H34" s="2">
        <v>2</v>
      </c>
      <c r="I34" s="2" t="s">
        <v>88</v>
      </c>
      <c r="J34" s="2">
        <v>2</v>
      </c>
      <c r="K34" s="2" t="s">
        <v>75</v>
      </c>
      <c r="L34" s="37">
        <v>1</v>
      </c>
      <c r="M34" s="4">
        <v>830</v>
      </c>
      <c r="N34" s="2" t="s">
        <v>555</v>
      </c>
      <c r="O34" s="10" t="s">
        <v>532</v>
      </c>
    </row>
    <row r="35" spans="1:15" x14ac:dyDescent="0.25">
      <c r="A35" s="9" t="s">
        <v>437</v>
      </c>
      <c r="B35" s="2">
        <f t="shared" si="1"/>
        <v>14</v>
      </c>
      <c r="C35" s="5">
        <v>31951</v>
      </c>
      <c r="D35" s="2" t="s">
        <v>459</v>
      </c>
      <c r="E35" s="2" t="s">
        <v>41</v>
      </c>
      <c r="F35" s="2">
        <v>2</v>
      </c>
      <c r="G35" s="2" t="s">
        <v>51</v>
      </c>
      <c r="H35" s="2">
        <v>3</v>
      </c>
      <c r="I35" s="2" t="s">
        <v>91</v>
      </c>
      <c r="J35" s="2">
        <v>2</v>
      </c>
      <c r="K35" s="2" t="s">
        <v>67</v>
      </c>
      <c r="L35" s="37">
        <v>1</v>
      </c>
      <c r="M35" s="4">
        <v>912</v>
      </c>
      <c r="N35" s="2" t="s">
        <v>561</v>
      </c>
      <c r="O35" s="10" t="s">
        <v>532</v>
      </c>
    </row>
    <row r="36" spans="1:15" x14ac:dyDescent="0.25">
      <c r="A36" s="9" t="s">
        <v>437</v>
      </c>
      <c r="B36" s="2">
        <f t="shared" si="1"/>
        <v>15</v>
      </c>
      <c r="C36" s="5">
        <v>31992</v>
      </c>
      <c r="D36" s="2" t="s">
        <v>459</v>
      </c>
      <c r="E36" s="2" t="s">
        <v>41</v>
      </c>
      <c r="F36" s="2">
        <v>2</v>
      </c>
      <c r="G36" s="2" t="s">
        <v>67</v>
      </c>
      <c r="H36" s="2">
        <v>1</v>
      </c>
      <c r="I36" s="2" t="s">
        <v>51</v>
      </c>
      <c r="J36" s="2">
        <v>3</v>
      </c>
      <c r="K36" s="2" t="s">
        <v>30</v>
      </c>
      <c r="L36" s="37">
        <v>3</v>
      </c>
      <c r="M36" s="4">
        <v>724</v>
      </c>
      <c r="N36" s="2" t="s">
        <v>551</v>
      </c>
      <c r="O36" s="10" t="s">
        <v>533</v>
      </c>
    </row>
    <row r="37" spans="1:15" x14ac:dyDescent="0.25">
      <c r="A37" s="9" t="s">
        <v>437</v>
      </c>
      <c r="B37" s="2">
        <f t="shared" si="1"/>
        <v>16</v>
      </c>
      <c r="C37" s="5">
        <v>31993</v>
      </c>
      <c r="D37" s="2" t="s">
        <v>457</v>
      </c>
      <c r="E37" s="2" t="s">
        <v>83</v>
      </c>
      <c r="F37" s="2">
        <v>1</v>
      </c>
      <c r="G37" s="2" t="s">
        <v>46</v>
      </c>
      <c r="H37" s="2">
        <v>2</v>
      </c>
      <c r="I37" s="2" t="s">
        <v>39</v>
      </c>
      <c r="J37" s="2">
        <v>2</v>
      </c>
      <c r="K37" s="2" t="s">
        <v>62</v>
      </c>
      <c r="L37" s="37">
        <v>1</v>
      </c>
      <c r="M37" s="4">
        <v>830</v>
      </c>
      <c r="N37" s="2" t="s">
        <v>555</v>
      </c>
      <c r="O37" s="10" t="s">
        <v>532</v>
      </c>
    </row>
    <row r="38" spans="1:15" x14ac:dyDescent="0.25">
      <c r="A38" s="9" t="s">
        <v>437</v>
      </c>
      <c r="B38" s="2">
        <f t="shared" si="1"/>
        <v>16</v>
      </c>
      <c r="C38" s="5">
        <v>31993</v>
      </c>
      <c r="D38" s="2" t="s">
        <v>459</v>
      </c>
      <c r="E38" s="2" t="s">
        <v>439</v>
      </c>
      <c r="F38" s="2">
        <v>2</v>
      </c>
      <c r="G38" s="2" t="s">
        <v>67</v>
      </c>
      <c r="H38" s="2">
        <v>1</v>
      </c>
      <c r="I38" s="2" t="s">
        <v>41</v>
      </c>
      <c r="J38" s="2">
        <v>2</v>
      </c>
      <c r="K38" s="2" t="s">
        <v>91</v>
      </c>
      <c r="L38" s="37">
        <v>2</v>
      </c>
      <c r="M38" s="4">
        <v>1108</v>
      </c>
      <c r="N38" s="2" t="s">
        <v>562</v>
      </c>
      <c r="O38" s="10" t="s">
        <v>532</v>
      </c>
    </row>
    <row r="39" spans="1:15" x14ac:dyDescent="0.25">
      <c r="A39" s="9" t="s">
        <v>437</v>
      </c>
      <c r="B39" s="2">
        <f t="shared" si="1"/>
        <v>18</v>
      </c>
      <c r="C39" s="5">
        <v>31998</v>
      </c>
      <c r="D39" s="2" t="s">
        <v>456</v>
      </c>
      <c r="E39" s="2" t="s">
        <v>85</v>
      </c>
      <c r="F39" s="2">
        <v>2</v>
      </c>
      <c r="G39" s="2" t="s">
        <v>13</v>
      </c>
      <c r="H39" s="2">
        <v>3</v>
      </c>
      <c r="I39" s="2" t="s">
        <v>7</v>
      </c>
      <c r="J39" s="2">
        <v>3</v>
      </c>
      <c r="K39" s="2" t="s">
        <v>73</v>
      </c>
      <c r="L39" s="37">
        <v>3</v>
      </c>
      <c r="M39" s="4">
        <v>724</v>
      </c>
      <c r="N39" s="2" t="s">
        <v>551</v>
      </c>
      <c r="O39" s="10" t="s">
        <v>533</v>
      </c>
    </row>
    <row r="40" spans="1:15" x14ac:dyDescent="0.25">
      <c r="A40" s="9" t="s">
        <v>437</v>
      </c>
      <c r="B40" s="2">
        <f t="shared" si="1"/>
        <v>19</v>
      </c>
      <c r="C40" s="5">
        <v>32025</v>
      </c>
      <c r="D40" s="2" t="s">
        <v>458</v>
      </c>
      <c r="E40" s="2" t="s">
        <v>47</v>
      </c>
      <c r="F40" s="2">
        <v>2</v>
      </c>
      <c r="G40" s="2" t="s">
        <v>40</v>
      </c>
      <c r="H40" s="2">
        <v>3</v>
      </c>
      <c r="I40" s="2" t="s">
        <v>90</v>
      </c>
      <c r="J40" s="2">
        <v>2</v>
      </c>
      <c r="K40" s="2" t="s">
        <v>64</v>
      </c>
      <c r="L40" s="37">
        <v>1</v>
      </c>
      <c r="M40" s="4">
        <v>1017</v>
      </c>
      <c r="N40" s="2" t="s">
        <v>390</v>
      </c>
      <c r="O40" s="10" t="s">
        <v>526</v>
      </c>
    </row>
    <row r="41" spans="1:15" x14ac:dyDescent="0.25">
      <c r="A41" s="9" t="s">
        <v>437</v>
      </c>
      <c r="B41" s="2">
        <f t="shared" si="1"/>
        <v>20</v>
      </c>
      <c r="C41" s="5">
        <v>32033</v>
      </c>
      <c r="D41" s="2" t="s">
        <v>516</v>
      </c>
      <c r="E41" s="2" t="s">
        <v>221</v>
      </c>
      <c r="F41" s="2">
        <v>2</v>
      </c>
      <c r="G41" s="2" t="s">
        <v>87</v>
      </c>
      <c r="H41" s="2">
        <v>1</v>
      </c>
      <c r="I41" s="2" t="s">
        <v>89</v>
      </c>
      <c r="J41" s="2">
        <v>2</v>
      </c>
      <c r="K41" s="2" t="s">
        <v>433</v>
      </c>
      <c r="L41" s="37">
        <v>2</v>
      </c>
      <c r="M41" s="4">
        <v>919</v>
      </c>
      <c r="N41" s="2" t="s">
        <v>556</v>
      </c>
      <c r="O41" s="10" t="s">
        <v>532</v>
      </c>
    </row>
    <row r="42" spans="1:15" ht="13.75" thickBot="1" x14ac:dyDescent="0.3">
      <c r="A42" s="11" t="s">
        <v>437</v>
      </c>
      <c r="B42" s="12">
        <f t="shared" si="1"/>
        <v>20</v>
      </c>
      <c r="C42" s="21">
        <v>32033</v>
      </c>
      <c r="D42" s="12" t="s">
        <v>516</v>
      </c>
      <c r="E42" s="12" t="s">
        <v>89</v>
      </c>
      <c r="F42" s="12">
        <v>2</v>
      </c>
      <c r="G42" s="12" t="s">
        <v>11</v>
      </c>
      <c r="H42" s="12">
        <v>3</v>
      </c>
      <c r="I42" s="12" t="s">
        <v>221</v>
      </c>
      <c r="J42" s="12">
        <v>2</v>
      </c>
      <c r="K42" s="12" t="s">
        <v>87</v>
      </c>
      <c r="L42" s="38">
        <v>1</v>
      </c>
      <c r="M42" s="14">
        <v>1107</v>
      </c>
      <c r="N42" s="12" t="s">
        <v>82</v>
      </c>
      <c r="O42" s="15" t="s">
        <v>462</v>
      </c>
    </row>
  </sheetData>
  <phoneticPr fontId="18"/>
  <pageMargins left="0.25" right="0.25" top="0.75" bottom="0.75" header="0.3" footer="0.3"/>
  <pageSetup paperSize="9" scale="92" orientation="landscape" r:id="rId1"/>
  <rowBreaks count="1" manualBreakCount="1">
    <brk id="2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1"/>
  <sheetViews>
    <sheetView zoomScale="81" zoomScaleNormal="81" workbookViewId="0">
      <selection activeCell="G27" sqref="G27"/>
    </sheetView>
  </sheetViews>
  <sheetFormatPr defaultRowHeight="13.3" x14ac:dyDescent="0.25"/>
  <cols>
    <col min="1" max="1" width="11.15234375" bestFit="1" customWidth="1"/>
    <col min="2" max="2" width="5.765625" bestFit="1" customWidth="1"/>
    <col min="3" max="3" width="10.23046875" bestFit="1" customWidth="1"/>
    <col min="4" max="4" width="13" bestFit="1" customWidth="1"/>
    <col min="5" max="5" width="12.3828125" bestFit="1" customWidth="1"/>
    <col min="6" max="6" width="4.23046875" customWidth="1"/>
    <col min="7" max="7" width="12.3828125" bestFit="1" customWidth="1"/>
    <col min="8" max="8" width="3.921875" customWidth="1"/>
    <col min="9" max="9" width="12.3828125" bestFit="1" customWidth="1"/>
    <col min="10" max="10" width="3.4609375" customWidth="1"/>
    <col min="11" max="11" width="12.3828125" bestFit="1" customWidth="1"/>
    <col min="12" max="12" width="3.765625" customWidth="1"/>
    <col min="13" max="13" width="6.4609375" bestFit="1" customWidth="1"/>
    <col min="14" max="14" width="24.4609375" bestFit="1" customWidth="1"/>
    <col min="15" max="15" width="16.4609375" bestFit="1" customWidth="1"/>
  </cols>
  <sheetData>
    <row r="1" spans="1:15" s="1" customFormat="1" ht="13.75" thickBot="1" x14ac:dyDescent="0.3">
      <c r="A1" s="41" t="s">
        <v>0</v>
      </c>
      <c r="B1" s="42" t="s">
        <v>3</v>
      </c>
      <c r="C1" s="42" t="s">
        <v>1</v>
      </c>
      <c r="D1" s="42" t="s">
        <v>546</v>
      </c>
      <c r="E1" s="42" t="s">
        <v>536</v>
      </c>
      <c r="F1" s="42" t="s">
        <v>537</v>
      </c>
      <c r="G1" s="42" t="s">
        <v>538</v>
      </c>
      <c r="H1" s="42" t="s">
        <v>537</v>
      </c>
      <c r="I1" s="42" t="s">
        <v>540</v>
      </c>
      <c r="J1" s="42" t="s">
        <v>537</v>
      </c>
      <c r="K1" s="42" t="s">
        <v>542</v>
      </c>
      <c r="L1" s="43" t="s">
        <v>537</v>
      </c>
      <c r="M1" s="42" t="s">
        <v>544</v>
      </c>
      <c r="N1" s="42" t="s">
        <v>5</v>
      </c>
      <c r="O1" s="44" t="s">
        <v>545</v>
      </c>
    </row>
    <row r="2" spans="1:15" ht="13.75" thickTop="1" x14ac:dyDescent="0.25">
      <c r="A2" s="35" t="s">
        <v>389</v>
      </c>
      <c r="B2" s="6">
        <f t="shared" ref="B2:B21" si="0">_xlfn.RANK.EQ(C2,$C$2:$C$21,1)</f>
        <v>1</v>
      </c>
      <c r="C2" s="24">
        <v>4064</v>
      </c>
      <c r="D2" s="6" t="s">
        <v>456</v>
      </c>
      <c r="E2" s="6" t="s">
        <v>13</v>
      </c>
      <c r="F2" s="6">
        <v>3</v>
      </c>
      <c r="G2" s="6" t="s">
        <v>9</v>
      </c>
      <c r="H2" s="6">
        <v>3</v>
      </c>
      <c r="I2" s="6" t="s">
        <v>7</v>
      </c>
      <c r="J2" s="6">
        <v>3</v>
      </c>
      <c r="K2" s="6" t="s">
        <v>73</v>
      </c>
      <c r="L2" s="40">
        <v>3</v>
      </c>
      <c r="M2" s="8">
        <v>1016</v>
      </c>
      <c r="N2" s="6" t="s">
        <v>390</v>
      </c>
      <c r="O2" s="36" t="s">
        <v>526</v>
      </c>
    </row>
    <row r="3" spans="1:15" x14ac:dyDescent="0.25">
      <c r="A3" s="9" t="s">
        <v>389</v>
      </c>
      <c r="B3" s="2">
        <f t="shared" si="0"/>
        <v>2</v>
      </c>
      <c r="C3" s="3">
        <v>4074</v>
      </c>
      <c r="D3" s="2" t="s">
        <v>457</v>
      </c>
      <c r="E3" s="2" t="s">
        <v>16</v>
      </c>
      <c r="F3" s="2">
        <v>3</v>
      </c>
      <c r="G3" s="2" t="s">
        <v>39</v>
      </c>
      <c r="H3" s="2">
        <v>2</v>
      </c>
      <c r="I3" s="2" t="s">
        <v>25</v>
      </c>
      <c r="J3" s="2">
        <v>2</v>
      </c>
      <c r="K3" s="2" t="s">
        <v>8</v>
      </c>
      <c r="L3" s="37">
        <v>3</v>
      </c>
      <c r="M3" s="4">
        <v>1016</v>
      </c>
      <c r="N3" s="2" t="s">
        <v>390</v>
      </c>
      <c r="O3" s="10" t="s">
        <v>526</v>
      </c>
    </row>
    <row r="4" spans="1:15" x14ac:dyDescent="0.25">
      <c r="A4" s="9" t="s">
        <v>389</v>
      </c>
      <c r="B4" s="2">
        <f t="shared" si="0"/>
        <v>3</v>
      </c>
      <c r="C4" s="3">
        <v>4109</v>
      </c>
      <c r="D4" s="2" t="s">
        <v>458</v>
      </c>
      <c r="E4" s="2" t="s">
        <v>301</v>
      </c>
      <c r="F4" s="2">
        <v>2</v>
      </c>
      <c r="G4" s="2" t="s">
        <v>40</v>
      </c>
      <c r="H4" s="2">
        <v>3</v>
      </c>
      <c r="I4" s="2" t="s">
        <v>47</v>
      </c>
      <c r="J4" s="2">
        <v>2</v>
      </c>
      <c r="K4" s="2" t="s">
        <v>43</v>
      </c>
      <c r="L4" s="37">
        <v>3</v>
      </c>
      <c r="M4" s="4">
        <v>1016</v>
      </c>
      <c r="N4" s="2" t="s">
        <v>390</v>
      </c>
      <c r="O4" s="10" t="s">
        <v>526</v>
      </c>
    </row>
    <row r="5" spans="1:15" x14ac:dyDescent="0.25">
      <c r="A5" s="9" t="s">
        <v>389</v>
      </c>
      <c r="B5" s="2">
        <f t="shared" si="0"/>
        <v>4</v>
      </c>
      <c r="C5" s="3">
        <v>4115</v>
      </c>
      <c r="D5" s="2" t="s">
        <v>459</v>
      </c>
      <c r="E5" s="2" t="s">
        <v>41</v>
      </c>
      <c r="F5" s="2">
        <v>2</v>
      </c>
      <c r="G5" s="2" t="s">
        <v>18</v>
      </c>
      <c r="H5" s="2">
        <v>2</v>
      </c>
      <c r="I5" s="2" t="s">
        <v>30</v>
      </c>
      <c r="J5" s="2">
        <v>3</v>
      </c>
      <c r="K5" s="2" t="s">
        <v>51</v>
      </c>
      <c r="L5" s="37">
        <v>3</v>
      </c>
      <c r="M5" s="4">
        <v>912</v>
      </c>
      <c r="N5" s="2" t="s">
        <v>561</v>
      </c>
      <c r="O5" s="10" t="s">
        <v>532</v>
      </c>
    </row>
    <row r="6" spans="1:15" x14ac:dyDescent="0.25">
      <c r="A6" s="9" t="s">
        <v>389</v>
      </c>
      <c r="B6" s="2">
        <f t="shared" si="0"/>
        <v>5</v>
      </c>
      <c r="C6" s="3">
        <v>4120</v>
      </c>
      <c r="D6" s="2" t="s">
        <v>460</v>
      </c>
      <c r="E6" s="2" t="s">
        <v>22</v>
      </c>
      <c r="F6" s="2">
        <v>3</v>
      </c>
      <c r="G6" s="2" t="s">
        <v>193</v>
      </c>
      <c r="H6" s="2">
        <v>2</v>
      </c>
      <c r="I6" s="2" t="s">
        <v>63</v>
      </c>
      <c r="J6" s="2">
        <v>3</v>
      </c>
      <c r="K6" s="2" t="s">
        <v>60</v>
      </c>
      <c r="L6" s="37">
        <v>1</v>
      </c>
      <c r="M6" s="4">
        <v>1016</v>
      </c>
      <c r="N6" s="2" t="s">
        <v>390</v>
      </c>
      <c r="O6" s="10" t="s">
        <v>526</v>
      </c>
    </row>
    <row r="7" spans="1:15" x14ac:dyDescent="0.25">
      <c r="A7" s="9" t="s">
        <v>389</v>
      </c>
      <c r="B7" s="2">
        <f t="shared" si="0"/>
        <v>6</v>
      </c>
      <c r="C7" s="3">
        <v>4125</v>
      </c>
      <c r="D7" s="2" t="s">
        <v>516</v>
      </c>
      <c r="E7" s="2" t="s">
        <v>11</v>
      </c>
      <c r="F7" s="2">
        <v>3</v>
      </c>
      <c r="G7" s="2" t="s">
        <v>20</v>
      </c>
      <c r="H7" s="2">
        <v>2</v>
      </c>
      <c r="I7" s="2" t="s">
        <v>14</v>
      </c>
      <c r="J7" s="2">
        <v>3</v>
      </c>
      <c r="K7" s="2" t="s">
        <v>393</v>
      </c>
      <c r="L7" s="37">
        <v>3</v>
      </c>
      <c r="M7" s="4">
        <v>1016</v>
      </c>
      <c r="N7" s="2" t="s">
        <v>390</v>
      </c>
      <c r="O7" s="10" t="s">
        <v>526</v>
      </c>
    </row>
    <row r="8" spans="1:15" x14ac:dyDescent="0.25">
      <c r="A8" s="9" t="s">
        <v>389</v>
      </c>
      <c r="B8" s="2">
        <f t="shared" si="0"/>
        <v>7</v>
      </c>
      <c r="C8" s="3">
        <v>4135</v>
      </c>
      <c r="D8" s="2" t="s">
        <v>461</v>
      </c>
      <c r="E8" s="2" t="s">
        <v>29</v>
      </c>
      <c r="F8" s="2">
        <v>3</v>
      </c>
      <c r="G8" s="2" t="s">
        <v>10</v>
      </c>
      <c r="H8" s="2">
        <v>3</v>
      </c>
      <c r="I8" s="2" t="s">
        <v>42</v>
      </c>
      <c r="J8" s="2">
        <v>3</v>
      </c>
      <c r="K8" s="2" t="s">
        <v>394</v>
      </c>
      <c r="L8" s="37">
        <v>1</v>
      </c>
      <c r="M8" s="4">
        <v>1003</v>
      </c>
      <c r="N8" s="2" t="s">
        <v>563</v>
      </c>
      <c r="O8" s="10" t="s">
        <v>532</v>
      </c>
    </row>
    <row r="9" spans="1:15" x14ac:dyDescent="0.25">
      <c r="A9" s="9" t="s">
        <v>389</v>
      </c>
      <c r="B9" s="2">
        <f t="shared" si="0"/>
        <v>8</v>
      </c>
      <c r="C9" s="3">
        <v>4152</v>
      </c>
      <c r="D9" s="2" t="s">
        <v>430</v>
      </c>
      <c r="E9" s="2" t="s">
        <v>396</v>
      </c>
      <c r="F9" s="2">
        <v>3</v>
      </c>
      <c r="G9" s="2" t="s">
        <v>17</v>
      </c>
      <c r="H9" s="2">
        <v>3</v>
      </c>
      <c r="I9" s="2" t="s">
        <v>69</v>
      </c>
      <c r="J9" s="2">
        <v>2</v>
      </c>
      <c r="K9" s="2" t="s">
        <v>397</v>
      </c>
      <c r="L9" s="37">
        <v>2</v>
      </c>
      <c r="M9" s="4">
        <v>723</v>
      </c>
      <c r="N9" s="2" t="s">
        <v>551</v>
      </c>
      <c r="O9" s="10" t="s">
        <v>533</v>
      </c>
    </row>
    <row r="10" spans="1:15" x14ac:dyDescent="0.25">
      <c r="A10" s="9" t="s">
        <v>389</v>
      </c>
      <c r="B10" s="2">
        <f t="shared" si="0"/>
        <v>9</v>
      </c>
      <c r="C10" s="3">
        <v>4156</v>
      </c>
      <c r="D10" s="2" t="s">
        <v>436</v>
      </c>
      <c r="E10" s="2" t="s">
        <v>57</v>
      </c>
      <c r="F10" s="2">
        <v>2</v>
      </c>
      <c r="G10" s="2" t="s">
        <v>31</v>
      </c>
      <c r="H10" s="2">
        <v>3</v>
      </c>
      <c r="I10" s="2" t="s">
        <v>84</v>
      </c>
      <c r="J10" s="2">
        <v>3</v>
      </c>
      <c r="K10" s="2" t="s">
        <v>398</v>
      </c>
      <c r="L10" s="37"/>
      <c r="M10" s="4">
        <v>723</v>
      </c>
      <c r="N10" s="2" t="s">
        <v>551</v>
      </c>
      <c r="O10" s="10" t="s">
        <v>533</v>
      </c>
    </row>
    <row r="11" spans="1:15" x14ac:dyDescent="0.25">
      <c r="A11" s="9" t="s">
        <v>389</v>
      </c>
      <c r="B11" s="2">
        <f t="shared" si="0"/>
        <v>10</v>
      </c>
      <c r="C11" s="3">
        <v>4183</v>
      </c>
      <c r="D11" s="2" t="s">
        <v>462</v>
      </c>
      <c r="E11" s="2" t="s">
        <v>55</v>
      </c>
      <c r="F11" s="2">
        <v>2</v>
      </c>
      <c r="G11" s="2" t="s">
        <v>614</v>
      </c>
      <c r="H11" s="2">
        <v>3</v>
      </c>
      <c r="I11" s="2" t="s">
        <v>402</v>
      </c>
      <c r="J11" s="2">
        <v>3</v>
      </c>
      <c r="K11" s="2" t="s">
        <v>78</v>
      </c>
      <c r="L11" s="37">
        <v>3</v>
      </c>
      <c r="M11" s="4">
        <v>912</v>
      </c>
      <c r="N11" s="2" t="s">
        <v>561</v>
      </c>
      <c r="O11" s="10" t="s">
        <v>532</v>
      </c>
    </row>
    <row r="12" spans="1:15" x14ac:dyDescent="0.25">
      <c r="A12" s="9" t="s">
        <v>389</v>
      </c>
      <c r="B12" s="2">
        <f t="shared" si="0"/>
        <v>11</v>
      </c>
      <c r="C12" s="3">
        <v>4198</v>
      </c>
      <c r="D12" s="2" t="s">
        <v>463</v>
      </c>
      <c r="E12" s="2" t="s">
        <v>403</v>
      </c>
      <c r="F12" s="2">
        <v>2</v>
      </c>
      <c r="G12" s="2" t="s">
        <v>33</v>
      </c>
      <c r="H12" s="2">
        <v>2</v>
      </c>
      <c r="I12" s="2" t="s">
        <v>32</v>
      </c>
      <c r="J12" s="2">
        <v>3</v>
      </c>
      <c r="K12" s="2" t="s">
        <v>58</v>
      </c>
      <c r="L12" s="37">
        <v>2</v>
      </c>
      <c r="M12" s="4">
        <v>723</v>
      </c>
      <c r="N12" s="2" t="s">
        <v>551</v>
      </c>
      <c r="O12" s="10" t="s">
        <v>533</v>
      </c>
    </row>
    <row r="13" spans="1:15" x14ac:dyDescent="0.25">
      <c r="A13" s="9" t="s">
        <v>389</v>
      </c>
      <c r="B13" s="2">
        <f t="shared" si="0"/>
        <v>12</v>
      </c>
      <c r="C13" s="3">
        <v>4217</v>
      </c>
      <c r="D13" s="2" t="s">
        <v>464</v>
      </c>
      <c r="E13" s="2" t="s">
        <v>303</v>
      </c>
      <c r="F13" s="2">
        <v>2</v>
      </c>
      <c r="G13" s="2" t="s">
        <v>36</v>
      </c>
      <c r="H13" s="2">
        <v>2</v>
      </c>
      <c r="I13" s="2" t="s">
        <v>404</v>
      </c>
      <c r="J13" s="2">
        <v>2</v>
      </c>
      <c r="K13" s="2" t="s">
        <v>405</v>
      </c>
      <c r="L13" s="37">
        <v>2</v>
      </c>
      <c r="M13" s="4">
        <v>1108</v>
      </c>
      <c r="N13" s="2" t="s">
        <v>562</v>
      </c>
      <c r="O13" s="10" t="s">
        <v>532</v>
      </c>
    </row>
    <row r="14" spans="1:15" x14ac:dyDescent="0.25">
      <c r="A14" s="9" t="s">
        <v>389</v>
      </c>
      <c r="B14" s="2">
        <f t="shared" si="0"/>
        <v>13</v>
      </c>
      <c r="C14" s="3">
        <v>4245</v>
      </c>
      <c r="D14" s="2" t="s">
        <v>465</v>
      </c>
      <c r="E14" s="2" t="s">
        <v>407</v>
      </c>
      <c r="F14" s="2"/>
      <c r="G14" s="2" t="s">
        <v>408</v>
      </c>
      <c r="H14" s="2">
        <v>3</v>
      </c>
      <c r="I14" s="2" t="s">
        <v>302</v>
      </c>
      <c r="J14" s="2">
        <v>2</v>
      </c>
      <c r="K14" s="2" t="s">
        <v>409</v>
      </c>
      <c r="L14" s="37"/>
      <c r="M14" s="4">
        <v>723</v>
      </c>
      <c r="N14" s="2" t="s">
        <v>551</v>
      </c>
      <c r="O14" s="10" t="s">
        <v>533</v>
      </c>
    </row>
    <row r="15" spans="1:15" x14ac:dyDescent="0.25">
      <c r="A15" s="9" t="s">
        <v>389</v>
      </c>
      <c r="B15" s="2">
        <f t="shared" si="0"/>
        <v>14</v>
      </c>
      <c r="C15" s="3">
        <v>4267</v>
      </c>
      <c r="D15" s="2" t="s">
        <v>607</v>
      </c>
      <c r="E15" s="2" t="s">
        <v>410</v>
      </c>
      <c r="F15" s="2">
        <v>1</v>
      </c>
      <c r="G15" s="2" t="s">
        <v>411</v>
      </c>
      <c r="H15" s="2">
        <v>2</v>
      </c>
      <c r="I15" s="2" t="s">
        <v>412</v>
      </c>
      <c r="J15" s="2">
        <v>1</v>
      </c>
      <c r="K15" s="2" t="s">
        <v>70</v>
      </c>
      <c r="L15" s="37">
        <v>1</v>
      </c>
      <c r="M15" s="4">
        <v>822</v>
      </c>
      <c r="N15" s="2" t="s">
        <v>555</v>
      </c>
      <c r="O15" s="10" t="s">
        <v>532</v>
      </c>
    </row>
    <row r="16" spans="1:15" x14ac:dyDescent="0.25">
      <c r="A16" s="9" t="s">
        <v>389</v>
      </c>
      <c r="B16" s="2">
        <f t="shared" si="0"/>
        <v>15</v>
      </c>
      <c r="C16" s="3">
        <v>4268</v>
      </c>
      <c r="D16" s="2" t="s">
        <v>601</v>
      </c>
      <c r="E16" s="2" t="s">
        <v>413</v>
      </c>
      <c r="F16" s="2">
        <v>1</v>
      </c>
      <c r="G16" s="2" t="s">
        <v>414</v>
      </c>
      <c r="H16" s="2">
        <v>1</v>
      </c>
      <c r="I16" s="2" t="s">
        <v>415</v>
      </c>
      <c r="J16" s="2">
        <v>3</v>
      </c>
      <c r="K16" s="2" t="s">
        <v>416</v>
      </c>
      <c r="L16" s="37">
        <v>1</v>
      </c>
      <c r="M16" s="4">
        <v>723</v>
      </c>
      <c r="N16" s="2" t="s">
        <v>551</v>
      </c>
      <c r="O16" s="10" t="s">
        <v>533</v>
      </c>
    </row>
    <row r="17" spans="1:15" x14ac:dyDescent="0.25">
      <c r="A17" s="9" t="s">
        <v>389</v>
      </c>
      <c r="B17" s="2">
        <f t="shared" si="0"/>
        <v>16</v>
      </c>
      <c r="C17" s="3">
        <v>4273</v>
      </c>
      <c r="D17" s="2" t="s">
        <v>466</v>
      </c>
      <c r="E17" s="2" t="s">
        <v>417</v>
      </c>
      <c r="F17" s="2"/>
      <c r="G17" s="2" t="s">
        <v>65</v>
      </c>
      <c r="H17" s="2">
        <v>3</v>
      </c>
      <c r="I17" s="2" t="s">
        <v>418</v>
      </c>
      <c r="J17" s="2"/>
      <c r="K17" s="2" t="s">
        <v>52</v>
      </c>
      <c r="L17" s="37">
        <v>2</v>
      </c>
      <c r="M17" s="4">
        <v>723</v>
      </c>
      <c r="N17" s="2" t="s">
        <v>551</v>
      </c>
      <c r="O17" s="10" t="s">
        <v>533</v>
      </c>
    </row>
    <row r="18" spans="1:15" x14ac:dyDescent="0.25">
      <c r="A18" s="9" t="s">
        <v>389</v>
      </c>
      <c r="B18" s="2">
        <f t="shared" si="0"/>
        <v>17</v>
      </c>
      <c r="C18" s="3">
        <v>4280</v>
      </c>
      <c r="D18" s="2" t="s">
        <v>517</v>
      </c>
      <c r="E18" s="2" t="s">
        <v>419</v>
      </c>
      <c r="F18" s="2">
        <v>1</v>
      </c>
      <c r="G18" s="2" t="s">
        <v>420</v>
      </c>
      <c r="H18" s="2">
        <v>2</v>
      </c>
      <c r="I18" s="2" t="s">
        <v>421</v>
      </c>
      <c r="J18" s="2">
        <v>2</v>
      </c>
      <c r="K18" s="2" t="s">
        <v>209</v>
      </c>
      <c r="L18" s="37">
        <v>2</v>
      </c>
      <c r="M18" s="4">
        <v>912</v>
      </c>
      <c r="N18" s="2" t="s">
        <v>561</v>
      </c>
      <c r="O18" s="10" t="s">
        <v>532</v>
      </c>
    </row>
    <row r="19" spans="1:15" x14ac:dyDescent="0.25">
      <c r="A19" s="9" t="s">
        <v>389</v>
      </c>
      <c r="B19" s="2">
        <f t="shared" si="0"/>
        <v>18</v>
      </c>
      <c r="C19" s="3">
        <v>4294</v>
      </c>
      <c r="D19" s="2" t="s">
        <v>467</v>
      </c>
      <c r="E19" s="2" t="s">
        <v>422</v>
      </c>
      <c r="F19" s="2">
        <v>3</v>
      </c>
      <c r="G19" s="2" t="s">
        <v>423</v>
      </c>
      <c r="H19" s="2">
        <v>3</v>
      </c>
      <c r="I19" s="2" t="s">
        <v>424</v>
      </c>
      <c r="J19" s="2">
        <v>3</v>
      </c>
      <c r="K19" s="2" t="s">
        <v>425</v>
      </c>
      <c r="L19" s="37">
        <v>1</v>
      </c>
      <c r="M19" s="4">
        <v>723</v>
      </c>
      <c r="N19" s="2" t="s">
        <v>551</v>
      </c>
      <c r="O19" s="10" t="s">
        <v>533</v>
      </c>
    </row>
    <row r="20" spans="1:15" x14ac:dyDescent="0.25">
      <c r="A20" s="9" t="s">
        <v>389</v>
      </c>
      <c r="B20" s="2">
        <f t="shared" si="0"/>
        <v>19</v>
      </c>
      <c r="C20" s="3">
        <v>4313</v>
      </c>
      <c r="D20" s="2" t="s">
        <v>468</v>
      </c>
      <c r="E20" s="2" t="s">
        <v>294</v>
      </c>
      <c r="F20" s="2">
        <v>3</v>
      </c>
      <c r="G20" s="2" t="s">
        <v>59</v>
      </c>
      <c r="H20" s="2">
        <v>3</v>
      </c>
      <c r="I20" s="2" t="s">
        <v>426</v>
      </c>
      <c r="J20" s="2">
        <v>3</v>
      </c>
      <c r="K20" s="2" t="s">
        <v>427</v>
      </c>
      <c r="L20" s="37">
        <v>3</v>
      </c>
      <c r="M20" s="4">
        <v>723</v>
      </c>
      <c r="N20" s="2" t="s">
        <v>551</v>
      </c>
      <c r="O20" s="10" t="s">
        <v>533</v>
      </c>
    </row>
    <row r="21" spans="1:15" ht="13.75" thickBot="1" x14ac:dyDescent="0.3">
      <c r="A21" s="9" t="s">
        <v>389</v>
      </c>
      <c r="B21" s="2">
        <f t="shared" si="0"/>
        <v>20</v>
      </c>
      <c r="C21" s="3">
        <v>4314</v>
      </c>
      <c r="D21" s="2" t="s">
        <v>469</v>
      </c>
      <c r="E21" s="2" t="s">
        <v>428</v>
      </c>
      <c r="F21" s="2">
        <v>3</v>
      </c>
      <c r="G21" s="2" t="s">
        <v>56</v>
      </c>
      <c r="H21" s="2">
        <v>2</v>
      </c>
      <c r="I21" s="2" t="s">
        <v>308</v>
      </c>
      <c r="J21" s="2">
        <v>1</v>
      </c>
      <c r="K21" s="2" t="s">
        <v>429</v>
      </c>
      <c r="L21" s="37">
        <v>3</v>
      </c>
      <c r="M21" s="4">
        <v>815</v>
      </c>
      <c r="N21" s="2" t="s">
        <v>572</v>
      </c>
      <c r="O21" s="10" t="s">
        <v>462</v>
      </c>
    </row>
    <row r="22" spans="1:15" x14ac:dyDescent="0.25">
      <c r="A22" s="16" t="s">
        <v>437</v>
      </c>
      <c r="B22" s="17">
        <f t="shared" ref="B22:B41" si="1">_xlfn.RANK.EQ(C22,$C$22:$C$41,1)</f>
        <v>1</v>
      </c>
      <c r="C22" s="18">
        <v>31419</v>
      </c>
      <c r="D22" s="17" t="s">
        <v>456</v>
      </c>
      <c r="E22" s="17" t="s">
        <v>13</v>
      </c>
      <c r="F22" s="17">
        <v>3</v>
      </c>
      <c r="G22" s="17" t="s">
        <v>9</v>
      </c>
      <c r="H22" s="17">
        <v>3</v>
      </c>
      <c r="I22" s="17" t="s">
        <v>7</v>
      </c>
      <c r="J22" s="17">
        <v>3</v>
      </c>
      <c r="K22" s="17" t="s">
        <v>73</v>
      </c>
      <c r="L22" s="39">
        <v>3</v>
      </c>
      <c r="M22" s="19">
        <v>724</v>
      </c>
      <c r="N22" s="17" t="s">
        <v>551</v>
      </c>
      <c r="O22" s="20" t="s">
        <v>533</v>
      </c>
    </row>
    <row r="23" spans="1:15" x14ac:dyDescent="0.25">
      <c r="A23" s="9" t="s">
        <v>437</v>
      </c>
      <c r="B23" s="2">
        <f t="shared" si="1"/>
        <v>2</v>
      </c>
      <c r="C23" s="5">
        <v>31550</v>
      </c>
      <c r="D23" s="2" t="s">
        <v>457</v>
      </c>
      <c r="E23" s="2" t="s">
        <v>46</v>
      </c>
      <c r="F23" s="2">
        <v>2</v>
      </c>
      <c r="G23" s="2" t="s">
        <v>35</v>
      </c>
      <c r="H23" s="2">
        <v>3</v>
      </c>
      <c r="I23" s="2" t="s">
        <v>72</v>
      </c>
      <c r="J23" s="2">
        <v>3</v>
      </c>
      <c r="K23" s="2" t="s">
        <v>77</v>
      </c>
      <c r="L23" s="37">
        <v>3</v>
      </c>
      <c r="M23" s="4">
        <v>912</v>
      </c>
      <c r="N23" s="2" t="s">
        <v>561</v>
      </c>
      <c r="O23" s="10" t="s">
        <v>532</v>
      </c>
    </row>
    <row r="24" spans="1:15" x14ac:dyDescent="0.25">
      <c r="A24" s="9" t="s">
        <v>437</v>
      </c>
      <c r="B24" s="2">
        <f t="shared" si="1"/>
        <v>3</v>
      </c>
      <c r="C24" s="5">
        <v>31563</v>
      </c>
      <c r="D24" s="2" t="s">
        <v>458</v>
      </c>
      <c r="E24" s="2" t="s">
        <v>401</v>
      </c>
      <c r="F24" s="2">
        <v>2</v>
      </c>
      <c r="G24" s="2" t="s">
        <v>40</v>
      </c>
      <c r="H24" s="2">
        <v>3</v>
      </c>
      <c r="I24" s="2" t="s">
        <v>43</v>
      </c>
      <c r="J24" s="2">
        <v>3</v>
      </c>
      <c r="K24" s="2" t="s">
        <v>64</v>
      </c>
      <c r="L24" s="37">
        <v>1</v>
      </c>
      <c r="M24" s="4">
        <v>912</v>
      </c>
      <c r="N24" s="2" t="s">
        <v>561</v>
      </c>
      <c r="O24" s="10" t="s">
        <v>532</v>
      </c>
    </row>
    <row r="25" spans="1:15" x14ac:dyDescent="0.25">
      <c r="A25" s="9" t="s">
        <v>437</v>
      </c>
      <c r="B25" s="2">
        <f t="shared" si="1"/>
        <v>4</v>
      </c>
      <c r="C25" s="5">
        <v>31769</v>
      </c>
      <c r="D25" s="2" t="s">
        <v>436</v>
      </c>
      <c r="E25" s="2" t="s">
        <v>215</v>
      </c>
      <c r="F25" s="2">
        <v>3</v>
      </c>
      <c r="G25" s="2" t="s">
        <v>57</v>
      </c>
      <c r="H25" s="2">
        <v>2</v>
      </c>
      <c r="I25" s="2" t="s">
        <v>75</v>
      </c>
      <c r="J25" s="2">
        <v>1</v>
      </c>
      <c r="K25" s="2" t="s">
        <v>84</v>
      </c>
      <c r="L25" s="37">
        <v>3</v>
      </c>
      <c r="M25" s="4">
        <v>724</v>
      </c>
      <c r="N25" s="2" t="s">
        <v>551</v>
      </c>
      <c r="O25" s="10" t="s">
        <v>533</v>
      </c>
    </row>
    <row r="26" spans="1:15" x14ac:dyDescent="0.25">
      <c r="A26" s="9" t="s">
        <v>437</v>
      </c>
      <c r="B26" s="2">
        <f t="shared" si="1"/>
        <v>5</v>
      </c>
      <c r="C26" s="5">
        <v>31822</v>
      </c>
      <c r="D26" s="2" t="s">
        <v>462</v>
      </c>
      <c r="E26" s="2" t="s">
        <v>438</v>
      </c>
      <c r="F26" s="2">
        <v>3</v>
      </c>
      <c r="G26" s="2" t="s">
        <v>614</v>
      </c>
      <c r="H26" s="2">
        <v>3</v>
      </c>
      <c r="I26" s="2" t="s">
        <v>55</v>
      </c>
      <c r="J26" s="2">
        <v>2</v>
      </c>
      <c r="K26" s="2" t="s">
        <v>94</v>
      </c>
      <c r="L26" s="37">
        <v>2</v>
      </c>
      <c r="M26" s="4">
        <v>912</v>
      </c>
      <c r="N26" s="2" t="s">
        <v>561</v>
      </c>
      <c r="O26" s="10" t="s">
        <v>532</v>
      </c>
    </row>
    <row r="27" spans="1:15" x14ac:dyDescent="0.25">
      <c r="A27" s="9" t="s">
        <v>437</v>
      </c>
      <c r="B27" s="2">
        <f t="shared" si="1"/>
        <v>6</v>
      </c>
      <c r="C27" s="5">
        <v>31951</v>
      </c>
      <c r="D27" s="2" t="s">
        <v>459</v>
      </c>
      <c r="E27" s="2" t="s">
        <v>41</v>
      </c>
      <c r="F27" s="2">
        <v>2</v>
      </c>
      <c r="G27" s="2" t="s">
        <v>51</v>
      </c>
      <c r="H27" s="2">
        <v>3</v>
      </c>
      <c r="I27" s="2" t="s">
        <v>91</v>
      </c>
      <c r="J27" s="2">
        <v>2</v>
      </c>
      <c r="K27" s="2" t="s">
        <v>67</v>
      </c>
      <c r="L27" s="37">
        <v>1</v>
      </c>
      <c r="M27" s="4">
        <v>912</v>
      </c>
      <c r="N27" s="2" t="s">
        <v>561</v>
      </c>
      <c r="O27" s="10" t="s">
        <v>532</v>
      </c>
    </row>
    <row r="28" spans="1:15" x14ac:dyDescent="0.25">
      <c r="A28" s="9" t="s">
        <v>437</v>
      </c>
      <c r="B28" s="2">
        <f t="shared" si="1"/>
        <v>7</v>
      </c>
      <c r="C28" s="5">
        <v>32033</v>
      </c>
      <c r="D28" s="2" t="s">
        <v>516</v>
      </c>
      <c r="E28" s="2" t="s">
        <v>221</v>
      </c>
      <c r="F28" s="2">
        <v>2</v>
      </c>
      <c r="G28" s="2" t="s">
        <v>87</v>
      </c>
      <c r="H28" s="2">
        <v>1</v>
      </c>
      <c r="I28" s="2" t="s">
        <v>89</v>
      </c>
      <c r="J28" s="2">
        <v>2</v>
      </c>
      <c r="K28" s="2" t="s">
        <v>433</v>
      </c>
      <c r="L28" s="37">
        <v>2</v>
      </c>
      <c r="M28" s="4">
        <v>919</v>
      </c>
      <c r="N28" s="2" t="s">
        <v>556</v>
      </c>
      <c r="O28" s="10" t="s">
        <v>532</v>
      </c>
    </row>
    <row r="29" spans="1:15" x14ac:dyDescent="0.25">
      <c r="A29" s="9" t="s">
        <v>437</v>
      </c>
      <c r="B29" s="2">
        <f t="shared" si="1"/>
        <v>8</v>
      </c>
      <c r="C29" s="5">
        <v>32124</v>
      </c>
      <c r="D29" s="2" t="s">
        <v>430</v>
      </c>
      <c r="E29" s="2" t="s">
        <v>440</v>
      </c>
      <c r="F29" s="2">
        <v>2</v>
      </c>
      <c r="G29" s="2" t="s">
        <v>197</v>
      </c>
      <c r="H29" s="2">
        <v>2</v>
      </c>
      <c r="I29" s="2" t="s">
        <v>68</v>
      </c>
      <c r="J29" s="2">
        <v>2</v>
      </c>
      <c r="K29" s="2" t="s">
        <v>86</v>
      </c>
      <c r="L29" s="37">
        <v>2</v>
      </c>
      <c r="M29" s="4">
        <v>830</v>
      </c>
      <c r="N29" s="2" t="s">
        <v>555</v>
      </c>
      <c r="O29" s="10" t="s">
        <v>532</v>
      </c>
    </row>
    <row r="30" spans="1:15" x14ac:dyDescent="0.25">
      <c r="A30" s="9" t="s">
        <v>437</v>
      </c>
      <c r="B30" s="2">
        <f t="shared" si="1"/>
        <v>9</v>
      </c>
      <c r="C30" s="5">
        <v>32164</v>
      </c>
      <c r="D30" s="2" t="s">
        <v>460</v>
      </c>
      <c r="E30" s="2" t="s">
        <v>60</v>
      </c>
      <c r="F30" s="2">
        <v>1</v>
      </c>
      <c r="G30" s="2" t="s">
        <v>79</v>
      </c>
      <c r="H30" s="2">
        <v>2</v>
      </c>
      <c r="I30" s="2" t="s">
        <v>22</v>
      </c>
      <c r="J30" s="2">
        <v>3</v>
      </c>
      <c r="K30" s="2" t="s">
        <v>63</v>
      </c>
      <c r="L30" s="37">
        <v>3</v>
      </c>
      <c r="M30" s="4">
        <v>1003</v>
      </c>
      <c r="N30" s="2" t="s">
        <v>563</v>
      </c>
      <c r="O30" s="10" t="s">
        <v>532</v>
      </c>
    </row>
    <row r="31" spans="1:15" x14ac:dyDescent="0.25">
      <c r="A31" s="9" t="s">
        <v>437</v>
      </c>
      <c r="B31" s="2">
        <f t="shared" si="1"/>
        <v>10</v>
      </c>
      <c r="C31" s="5">
        <v>32388</v>
      </c>
      <c r="D31" s="2" t="s">
        <v>517</v>
      </c>
      <c r="E31" s="2" t="s">
        <v>226</v>
      </c>
      <c r="F31" s="2">
        <v>1</v>
      </c>
      <c r="G31" s="2" t="s">
        <v>421</v>
      </c>
      <c r="H31" s="2">
        <v>2</v>
      </c>
      <c r="I31" s="2" t="s">
        <v>209</v>
      </c>
      <c r="J31" s="2">
        <v>2</v>
      </c>
      <c r="K31" s="2" t="s">
        <v>420</v>
      </c>
      <c r="L31" s="37">
        <v>2</v>
      </c>
      <c r="M31" s="4">
        <v>1107</v>
      </c>
      <c r="N31" s="2" t="s">
        <v>82</v>
      </c>
      <c r="O31" s="10" t="s">
        <v>462</v>
      </c>
    </row>
    <row r="32" spans="1:15" x14ac:dyDescent="0.25">
      <c r="A32" s="9" t="s">
        <v>437</v>
      </c>
      <c r="B32" s="2">
        <f t="shared" si="1"/>
        <v>11</v>
      </c>
      <c r="C32" s="5">
        <v>32526</v>
      </c>
      <c r="D32" s="2" t="s">
        <v>479</v>
      </c>
      <c r="E32" s="2" t="s">
        <v>441</v>
      </c>
      <c r="F32" s="2">
        <v>2</v>
      </c>
      <c r="G32" s="2" t="s">
        <v>61</v>
      </c>
      <c r="H32" s="2">
        <v>3</v>
      </c>
      <c r="I32" s="2" t="s">
        <v>442</v>
      </c>
      <c r="J32" s="2"/>
      <c r="K32" s="2" t="s">
        <v>21</v>
      </c>
      <c r="L32" s="37">
        <v>2</v>
      </c>
      <c r="M32" s="4">
        <v>724</v>
      </c>
      <c r="N32" s="2" t="s">
        <v>551</v>
      </c>
      <c r="O32" s="10" t="s">
        <v>533</v>
      </c>
    </row>
    <row r="33" spans="1:15" x14ac:dyDescent="0.25">
      <c r="A33" s="9" t="s">
        <v>437</v>
      </c>
      <c r="B33" s="2">
        <f t="shared" si="1"/>
        <v>12</v>
      </c>
      <c r="C33" s="5">
        <v>32529</v>
      </c>
      <c r="D33" s="2" t="s">
        <v>461</v>
      </c>
      <c r="E33" s="2" t="s">
        <v>42</v>
      </c>
      <c r="F33" s="2">
        <v>3</v>
      </c>
      <c r="G33" s="2" t="s">
        <v>10</v>
      </c>
      <c r="H33" s="2">
        <v>3</v>
      </c>
      <c r="I33" s="2" t="s">
        <v>93</v>
      </c>
      <c r="J33" s="2">
        <v>3</v>
      </c>
      <c r="K33" s="2" t="s">
        <v>228</v>
      </c>
      <c r="L33" s="37">
        <v>3</v>
      </c>
      <c r="M33" s="4">
        <v>1107</v>
      </c>
      <c r="N33" s="2" t="s">
        <v>82</v>
      </c>
      <c r="O33" s="10" t="s">
        <v>462</v>
      </c>
    </row>
    <row r="34" spans="1:15" x14ac:dyDescent="0.25">
      <c r="A34" s="9" t="s">
        <v>437</v>
      </c>
      <c r="B34" s="2">
        <f t="shared" si="1"/>
        <v>13</v>
      </c>
      <c r="C34" s="5">
        <v>32680</v>
      </c>
      <c r="D34" s="2" t="s">
        <v>480</v>
      </c>
      <c r="E34" s="2" t="s">
        <v>117</v>
      </c>
      <c r="F34" s="2">
        <v>2</v>
      </c>
      <c r="G34" s="2" t="s">
        <v>220</v>
      </c>
      <c r="H34" s="2">
        <v>2</v>
      </c>
      <c r="I34" s="2" t="s">
        <v>443</v>
      </c>
      <c r="J34" s="2">
        <v>2</v>
      </c>
      <c r="K34" s="2" t="s">
        <v>444</v>
      </c>
      <c r="L34" s="37">
        <v>2</v>
      </c>
      <c r="M34" s="4">
        <v>1101</v>
      </c>
      <c r="N34" s="2" t="s">
        <v>554</v>
      </c>
      <c r="O34" s="10" t="s">
        <v>532</v>
      </c>
    </row>
    <row r="35" spans="1:15" x14ac:dyDescent="0.25">
      <c r="A35" s="9" t="s">
        <v>437</v>
      </c>
      <c r="B35" s="2">
        <f t="shared" si="1"/>
        <v>14</v>
      </c>
      <c r="C35" s="5">
        <v>32703</v>
      </c>
      <c r="D35" s="2" t="s">
        <v>463</v>
      </c>
      <c r="E35" s="2" t="s">
        <v>386</v>
      </c>
      <c r="F35" s="2">
        <v>1</v>
      </c>
      <c r="G35" s="2" t="s">
        <v>445</v>
      </c>
      <c r="H35" s="2">
        <v>2</v>
      </c>
      <c r="I35" s="2" t="s">
        <v>446</v>
      </c>
      <c r="J35" s="2">
        <v>1</v>
      </c>
      <c r="K35" s="2" t="s">
        <v>102</v>
      </c>
      <c r="L35" s="37">
        <v>1</v>
      </c>
      <c r="M35" s="4">
        <v>1101</v>
      </c>
      <c r="N35" s="2" t="s">
        <v>554</v>
      </c>
      <c r="O35" s="10" t="s">
        <v>531</v>
      </c>
    </row>
    <row r="36" spans="1:15" x14ac:dyDescent="0.25">
      <c r="A36" s="9" t="s">
        <v>437</v>
      </c>
      <c r="B36" s="2">
        <f t="shared" si="1"/>
        <v>15</v>
      </c>
      <c r="C36" s="5">
        <v>32738</v>
      </c>
      <c r="D36" s="2" t="s">
        <v>478</v>
      </c>
      <c r="E36" s="2" t="s">
        <v>434</v>
      </c>
      <c r="F36" s="2">
        <v>1</v>
      </c>
      <c r="G36" s="2" t="s">
        <v>225</v>
      </c>
      <c r="H36" s="2">
        <v>1</v>
      </c>
      <c r="I36" s="2" t="s">
        <v>447</v>
      </c>
      <c r="J36" s="2">
        <v>2</v>
      </c>
      <c r="K36" s="2" t="s">
        <v>227</v>
      </c>
      <c r="L36" s="37">
        <v>2</v>
      </c>
      <c r="M36" s="4">
        <v>1101</v>
      </c>
      <c r="N36" s="2" t="s">
        <v>554</v>
      </c>
      <c r="O36" s="10" t="s">
        <v>532</v>
      </c>
    </row>
    <row r="37" spans="1:15" x14ac:dyDescent="0.25">
      <c r="A37" s="9" t="s">
        <v>437</v>
      </c>
      <c r="B37" s="2">
        <f t="shared" si="1"/>
        <v>16</v>
      </c>
      <c r="C37" s="5">
        <v>32778</v>
      </c>
      <c r="D37" s="2" t="s">
        <v>466</v>
      </c>
      <c r="E37" s="2" t="s">
        <v>213</v>
      </c>
      <c r="F37" s="2">
        <v>2</v>
      </c>
      <c r="G37" s="2" t="s">
        <v>448</v>
      </c>
      <c r="H37" s="2">
        <v>2</v>
      </c>
      <c r="I37" s="2" t="s">
        <v>52</v>
      </c>
      <c r="J37" s="2">
        <v>2</v>
      </c>
      <c r="K37" s="2" t="s">
        <v>449</v>
      </c>
      <c r="L37" s="37">
        <v>2</v>
      </c>
      <c r="M37" s="4">
        <v>830</v>
      </c>
      <c r="N37" s="2" t="s">
        <v>555</v>
      </c>
      <c r="O37" s="10" t="s">
        <v>532</v>
      </c>
    </row>
    <row r="38" spans="1:15" x14ac:dyDescent="0.25">
      <c r="A38" s="9" t="s">
        <v>437</v>
      </c>
      <c r="B38" s="2">
        <f t="shared" si="1"/>
        <v>17</v>
      </c>
      <c r="C38" s="5">
        <v>32930</v>
      </c>
      <c r="D38" s="2" t="s">
        <v>469</v>
      </c>
      <c r="E38" s="2" t="s">
        <v>95</v>
      </c>
      <c r="F38" s="2">
        <v>3</v>
      </c>
      <c r="G38" s="2" t="s">
        <v>450</v>
      </c>
      <c r="H38" s="2">
        <v>3</v>
      </c>
      <c r="I38" s="2" t="s">
        <v>431</v>
      </c>
      <c r="J38" s="2">
        <v>2</v>
      </c>
      <c r="K38" s="2" t="s">
        <v>210</v>
      </c>
      <c r="L38" s="37">
        <v>3</v>
      </c>
      <c r="M38" s="4">
        <v>815</v>
      </c>
      <c r="N38" s="2" t="s">
        <v>572</v>
      </c>
      <c r="O38" s="10" t="s">
        <v>462</v>
      </c>
    </row>
    <row r="39" spans="1:15" x14ac:dyDescent="0.25">
      <c r="A39" s="9" t="s">
        <v>437</v>
      </c>
      <c r="B39" s="2">
        <f t="shared" si="1"/>
        <v>18</v>
      </c>
      <c r="C39" s="5">
        <v>32954</v>
      </c>
      <c r="D39" s="2" t="s">
        <v>465</v>
      </c>
      <c r="E39" s="2" t="s">
        <v>302</v>
      </c>
      <c r="F39" s="2">
        <v>2</v>
      </c>
      <c r="G39" s="2" t="s">
        <v>432</v>
      </c>
      <c r="H39" s="2">
        <v>2</v>
      </c>
      <c r="I39" s="2" t="s">
        <v>212</v>
      </c>
      <c r="J39" s="2">
        <v>2</v>
      </c>
      <c r="K39" s="2" t="s">
        <v>451</v>
      </c>
      <c r="L39" s="37">
        <v>2</v>
      </c>
      <c r="M39" s="4">
        <v>830</v>
      </c>
      <c r="N39" s="2" t="s">
        <v>555</v>
      </c>
      <c r="O39" s="10" t="s">
        <v>532</v>
      </c>
    </row>
    <row r="40" spans="1:15" x14ac:dyDescent="0.25">
      <c r="A40" s="9" t="s">
        <v>437</v>
      </c>
      <c r="B40" s="2">
        <f t="shared" si="1"/>
        <v>19</v>
      </c>
      <c r="C40" s="5">
        <v>32962</v>
      </c>
      <c r="D40" s="2" t="s">
        <v>468</v>
      </c>
      <c r="E40" s="2" t="s">
        <v>435</v>
      </c>
      <c r="F40" s="2">
        <v>2</v>
      </c>
      <c r="G40" s="2" t="s">
        <v>452</v>
      </c>
      <c r="H40" s="2">
        <v>3</v>
      </c>
      <c r="I40" s="2" t="s">
        <v>426</v>
      </c>
      <c r="J40" s="2">
        <v>3</v>
      </c>
      <c r="K40" s="2" t="s">
        <v>217</v>
      </c>
      <c r="L40" s="37">
        <v>3</v>
      </c>
      <c r="M40" s="4">
        <v>815</v>
      </c>
      <c r="N40" s="2" t="s">
        <v>572</v>
      </c>
      <c r="O40" s="10" t="s">
        <v>462</v>
      </c>
    </row>
    <row r="41" spans="1:15" ht="13.75" thickBot="1" x14ac:dyDescent="0.3">
      <c r="A41" s="11" t="s">
        <v>437</v>
      </c>
      <c r="B41" s="12">
        <f t="shared" si="1"/>
        <v>20</v>
      </c>
      <c r="C41" s="21">
        <v>32979</v>
      </c>
      <c r="D41" s="12" t="s">
        <v>602</v>
      </c>
      <c r="E41" s="12" t="s">
        <v>453</v>
      </c>
      <c r="F41" s="12">
        <v>3</v>
      </c>
      <c r="G41" s="12" t="s">
        <v>454</v>
      </c>
      <c r="H41" s="12">
        <v>2</v>
      </c>
      <c r="I41" s="12" t="s">
        <v>455</v>
      </c>
      <c r="J41" s="12">
        <v>1</v>
      </c>
      <c r="K41" s="12" t="s">
        <v>415</v>
      </c>
      <c r="L41" s="38">
        <v>3</v>
      </c>
      <c r="M41" s="14">
        <v>724</v>
      </c>
      <c r="N41" s="12" t="s">
        <v>551</v>
      </c>
      <c r="O41" s="15" t="s">
        <v>533</v>
      </c>
    </row>
  </sheetData>
  <sortState xmlns:xlrd2="http://schemas.microsoft.com/office/spreadsheetml/2017/richdata2" ref="B22:O41">
    <sortCondition ref="B22:B41"/>
  </sortState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男子</vt:lpstr>
      <vt:lpstr>リレー</vt:lpstr>
      <vt:lpstr>学校別リレー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koko</dc:creator>
  <cp:lastModifiedBy>TAKAHIRO IKEDA</cp:lastModifiedBy>
  <cp:lastPrinted>2021-01-06T06:25:18Z</cp:lastPrinted>
  <dcterms:created xsi:type="dcterms:W3CDTF">2021-01-02T03:25:38Z</dcterms:created>
  <dcterms:modified xsi:type="dcterms:W3CDTF">2021-02-25T02:35:43Z</dcterms:modified>
</cp:coreProperties>
</file>