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O\OneDrive\Desktop\"/>
    </mc:Choice>
  </mc:AlternateContent>
  <xr:revisionPtr revIDLastSave="9" documentId="11_79CC6B649C4D4A20974BDE6A85F81F9634E397E7" xr6:coauthVersionLast="45" xr6:coauthVersionMax="45" xr10:uidLastSave="{60B51B8C-900A-43FC-B054-B477557D77AD}"/>
  <bookViews>
    <workbookView xWindow="-120" yWindow="-120" windowWidth="20730" windowHeight="11310" tabRatio="932" activeTab="1" xr2:uid="{00000000-000D-0000-FFFF-FFFF00000000}"/>
  </bookViews>
  <sheets>
    <sheet name="等級章１号男" sheetId="5" r:id="rId1"/>
    <sheet name="等級章１号女" sheetId="4" r:id="rId2"/>
    <sheet name="２号特級申請(男) " sheetId="12" r:id="rId3"/>
    <sheet name="２号特級申請(女) " sheetId="13" r:id="rId4"/>
    <sheet name="２号１級申請(男) " sheetId="10" r:id="rId5"/>
    <sheet name="２号１級申請(女) " sheetId="11" r:id="rId6"/>
    <sheet name="２号２級申請(男) " sheetId="9" r:id="rId7"/>
    <sheet name="２号２級申請(女)" sheetId="3" r:id="rId8"/>
    <sheet name="Sheet1" sheetId="15" r:id="rId9"/>
  </sheets>
  <definedNames>
    <definedName name="_xlnm.Print_Area" localSheetId="5">'２号１級申請(女) '!$A$1:$J$49</definedName>
    <definedName name="_xlnm.Print_Area" localSheetId="4">'２号１級申請(男) '!$A$1:$J$52</definedName>
    <definedName name="_xlnm.Print_Area" localSheetId="6">'２号２級申請(男) '!$A$1:$J$60</definedName>
    <definedName name="_xlnm.Print_Area" localSheetId="3">'２号特級申請(女) '!$A$1:$J$49</definedName>
    <definedName name="_xlnm.Print_Area" localSheetId="2">'２号特級申請(男) '!$A$1:$J$43</definedName>
    <definedName name="_xlnm.Print_Area" localSheetId="0">等級章１号男!$A$1:$L$27</definedName>
    <definedName name="_xlnm.Print_Titles" localSheetId="5">'２号１級申請(女) '!$1:$7</definedName>
    <definedName name="_xlnm.Print_Titles" localSheetId="4">'２号１級申請(男) '!$1:$7</definedName>
    <definedName name="_xlnm.Print_Titles" localSheetId="7">'２号２級申請(女)'!$1:$7</definedName>
    <definedName name="_xlnm.Print_Titles" localSheetId="6">'２号２級申請(男) '!$1:$7</definedName>
    <definedName name="_xlnm.Print_Titles" localSheetId="3">'２号特級申請(女) '!$1:$7</definedName>
    <definedName name="_xlnm.Print_Titles" localSheetId="2">'２号特級申請(男)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4" l="1"/>
  <c r="D28" i="4" s="1"/>
  <c r="F24" i="4"/>
  <c r="F28" i="4" s="1"/>
  <c r="H24" i="4"/>
  <c r="H28" i="4" s="1"/>
  <c r="D26" i="5"/>
  <c r="D27" i="4" s="1"/>
  <c r="F26" i="5"/>
  <c r="F27" i="4" s="1"/>
  <c r="H26" i="5"/>
  <c r="H27" i="4" s="1"/>
  <c r="H29" i="4" l="1"/>
  <c r="F29" i="4"/>
  <c r="D29" i="4"/>
</calcChain>
</file>

<file path=xl/sharedStrings.xml><?xml version="1.0" encoding="utf-8"?>
<sst xmlns="http://schemas.openxmlformats.org/spreadsheetml/2006/main" count="1866" uniqueCount="455">
  <si>
    <t>男　子</t>
  </si>
  <si>
    <t>種　　目</t>
  </si>
  <si>
    <t>特　　級</t>
  </si>
  <si>
    <t>１　　級</t>
  </si>
  <si>
    <t>２　　級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</si>
  <si>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</si>
  <si>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</si>
  <si>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</si>
  <si>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</si>
  <si>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</si>
  <si>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</si>
  <si>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</si>
  <si>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</si>
  <si>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</si>
  <si>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５０００ｍＷ</t>
  </si>
  <si>
    <t>４×１００ｍＲ</t>
  </si>
  <si>
    <t>４×４００ｍＲ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</si>
  <si>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</si>
  <si>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</si>
  <si>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</si>
  <si>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</si>
  <si>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</si>
  <si>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</si>
  <si>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</si>
  <si>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</si>
  <si>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八種競技</t>
  </si>
  <si>
    <t>等級章合計</t>
  </si>
  <si>
    <t>女　子</t>
  </si>
  <si>
    <t>３０００ｍ</t>
  </si>
  <si>
    <t>１００ｍＨ</t>
  </si>
  <si>
    <t>七種競技</t>
  </si>
  <si>
    <t>男子合計</t>
  </si>
  <si>
    <t>女子合計</t>
  </si>
  <si>
    <t>等級章　様式２号-１</t>
  </si>
  <si>
    <t>特級申請用紙（男）</t>
  </si>
  <si>
    <t>No</t>
  </si>
  <si>
    <t>氏　　　名</t>
  </si>
  <si>
    <t>学年</t>
  </si>
  <si>
    <t>種　目</t>
  </si>
  <si>
    <t>記　録</t>
  </si>
  <si>
    <t>大会名</t>
  </si>
  <si>
    <t>期　日</t>
  </si>
  <si>
    <t>場　所</t>
  </si>
  <si>
    <t>学　校　名</t>
  </si>
  <si>
    <t>指導者氏名</t>
  </si>
  <si>
    <t>特級申請用紙（女）</t>
  </si>
  <si>
    <t>等級章　様式２号-３</t>
  </si>
  <si>
    <t>１級申請用紙（男）</t>
  </si>
  <si>
    <t>等級章　様式２号-４</t>
  </si>
  <si>
    <t>１級申請用紙（女）</t>
  </si>
  <si>
    <t>等級章　様式２号-５</t>
  </si>
  <si>
    <t>２級申請用紙（男）</t>
  </si>
  <si>
    <t>等級章　様式２号-６</t>
  </si>
  <si>
    <t>２級申請用紙（女）</t>
  </si>
  <si>
    <t>等級章　様式２号-２</t>
    <phoneticPr fontId="5"/>
  </si>
  <si>
    <t>５０００ｍＷ</t>
    <phoneticPr fontId="5"/>
  </si>
  <si>
    <t>棒高跳</t>
    <rPh sb="0" eb="3">
      <t>ボウタカト</t>
    </rPh>
    <phoneticPr fontId="5"/>
  </si>
  <si>
    <t>三段跳</t>
    <rPh sb="0" eb="3">
      <t>サンダント</t>
    </rPh>
    <phoneticPr fontId="5"/>
  </si>
  <si>
    <t>ハンマー投</t>
    <rPh sb="4" eb="5">
      <t>ナ</t>
    </rPh>
    <phoneticPr fontId="5"/>
  </si>
  <si>
    <t>深川　真平</t>
  </si>
  <si>
    <t>100m</t>
  </si>
  <si>
    <t>国体選考会</t>
  </si>
  <si>
    <t>ﾔﾝﾏｰﾌｨｰﾙﾄﾞ</t>
  </si>
  <si>
    <t>大阪</t>
  </si>
  <si>
    <t>宮内　和哉</t>
  </si>
  <si>
    <t>3・4地区第4回記録会</t>
  </si>
  <si>
    <t>大商大</t>
  </si>
  <si>
    <t>深川　真平</t>
    <phoneticPr fontId="6"/>
  </si>
  <si>
    <t>大阪</t>
    <phoneticPr fontId="6"/>
  </si>
  <si>
    <t>北浦　稔</t>
  </si>
  <si>
    <t>200m</t>
  </si>
  <si>
    <t>第72回大阪IH</t>
  </si>
  <si>
    <t>大産大</t>
  </si>
  <si>
    <t>浜田　澪</t>
  </si>
  <si>
    <t>第74回大阪総体</t>
  </si>
  <si>
    <t>枚方</t>
  </si>
  <si>
    <t>末長　智幸</t>
  </si>
  <si>
    <t>400m</t>
  </si>
  <si>
    <t>第72回近畿IH</t>
  </si>
  <si>
    <t>ﾔﾝﾏｰｽﾀｼﾞｱﾑ</t>
  </si>
  <si>
    <t>摂津</t>
  </si>
  <si>
    <t>南田　航希</t>
  </si>
  <si>
    <t>800m</t>
  </si>
  <si>
    <t>大塚</t>
  </si>
  <si>
    <t>Ａ・Ｋ・ﾏｲﾅ</t>
    <phoneticPr fontId="6"/>
  </si>
  <si>
    <t>1500m</t>
  </si>
  <si>
    <t>興国</t>
  </si>
  <si>
    <t>5000m</t>
  </si>
  <si>
    <t>第274回日体大長距離競技会</t>
  </si>
  <si>
    <t>日体大健志台</t>
  </si>
  <si>
    <t>Ｎ・ﾜｳｴﾙ</t>
    <phoneticPr fontId="6"/>
  </si>
  <si>
    <t>第269回日体大長距離競技会</t>
  </si>
  <si>
    <t>大村　一斗</t>
  </si>
  <si>
    <t>近大附</t>
  </si>
  <si>
    <t>岩元　楓磨</t>
  </si>
  <si>
    <t>第87回大阪選手権</t>
  </si>
  <si>
    <t>東大阪大柏原</t>
  </si>
  <si>
    <t>110mH</t>
    <phoneticPr fontId="6"/>
  </si>
  <si>
    <t>浜田　寛志</t>
  </si>
  <si>
    <t>汎愛</t>
  </si>
  <si>
    <t>成瀬　朝日</t>
  </si>
  <si>
    <t>茨木</t>
  </si>
  <si>
    <t>400mH</t>
  </si>
  <si>
    <t>江頭　亮</t>
  </si>
  <si>
    <t>東大阪市7月記録会</t>
  </si>
  <si>
    <t>花園</t>
  </si>
  <si>
    <t>坂井　宏和</t>
  </si>
  <si>
    <t>第35回Ｕ20日本選手権</t>
  </si>
  <si>
    <t>広島広域公園</t>
  </si>
  <si>
    <t>東海大仰星</t>
  </si>
  <si>
    <t>山中　駿</t>
  </si>
  <si>
    <t>三国丘</t>
  </si>
  <si>
    <t>田中　隆太郎</t>
  </si>
  <si>
    <t>和田　晃輝</t>
  </si>
  <si>
    <t>太成学院</t>
  </si>
  <si>
    <t>井村　慧士</t>
  </si>
  <si>
    <t>第72回大阪IH地区予選</t>
  </si>
  <si>
    <t>万博</t>
  </si>
  <si>
    <t>田中　宏祐</t>
  </si>
  <si>
    <t>第87回近畿選手権</t>
  </si>
  <si>
    <t>大阪桐蔭</t>
  </si>
  <si>
    <t>杉村　武紀</t>
  </si>
  <si>
    <t>北野</t>
  </si>
  <si>
    <t>ｱﾂｵﾋﾞﾝ･ｼﾞｪｲｿﾝ</t>
  </si>
  <si>
    <t>下平　瞬</t>
  </si>
  <si>
    <t>2地区第5回記録会</t>
  </si>
  <si>
    <t>中村　健太郎</t>
  </si>
  <si>
    <t>私学大会</t>
  </si>
  <si>
    <t>清風南海</t>
  </si>
  <si>
    <t>茨木　建伍</t>
  </si>
  <si>
    <t>関大北陽</t>
  </si>
  <si>
    <t>山中　研登</t>
  </si>
  <si>
    <t>浜田　光貴</t>
  </si>
  <si>
    <t>藤井　恒輝</t>
  </si>
  <si>
    <t>首藤　大</t>
    <phoneticPr fontId="6"/>
  </si>
  <si>
    <t>4×100mR</t>
  </si>
  <si>
    <t>ﾔﾝﾏｰｰｽﾀｼﾞｱﾑ</t>
  </si>
  <si>
    <t>堀口　柚貴</t>
  </si>
  <si>
    <t>松井　健斗</t>
  </si>
  <si>
    <t>佐藤　颯</t>
  </si>
  <si>
    <t>金原　淳晟</t>
  </si>
  <si>
    <t>第13回Ｕ18日本選手権</t>
    <phoneticPr fontId="6"/>
  </si>
  <si>
    <t>広島広域公園</t>
    <phoneticPr fontId="6"/>
  </si>
  <si>
    <t>大阪陸上ｶｰﾆﾊﾞﾙ</t>
  </si>
  <si>
    <t>第52回近畿ﾕｰｽ</t>
  </si>
  <si>
    <t>紀三井寺</t>
  </si>
  <si>
    <t>咲くやこの花</t>
  </si>
  <si>
    <t>長谷　拓英</t>
  </si>
  <si>
    <t>森本　悠雅</t>
  </si>
  <si>
    <t>1・2地区春季記録会</t>
  </si>
  <si>
    <t>小池　綾</t>
  </si>
  <si>
    <t>110mH</t>
    <phoneticPr fontId="6"/>
  </si>
  <si>
    <t>栂尾　鷹兵</t>
  </si>
  <si>
    <t>植木　雄大</t>
  </si>
  <si>
    <t>春日丘</t>
  </si>
  <si>
    <t>篠原　和真</t>
  </si>
  <si>
    <t>第74回大阪総体地区予選</t>
  </si>
  <si>
    <t>坂口　昇大</t>
  </si>
  <si>
    <t>中嶋　樹</t>
  </si>
  <si>
    <t>円盤投</t>
    <phoneticPr fontId="6"/>
  </si>
  <si>
    <t>ハンマー投</t>
    <phoneticPr fontId="6"/>
  </si>
  <si>
    <t>谷川　颯</t>
  </si>
  <si>
    <t>金岡</t>
  </si>
  <si>
    <t>ｵｺｰﾘ･ｵﾋﾞﾝﾅ来渡ｳｨｽﾞﾀﾞﾑ</t>
    <phoneticPr fontId="6"/>
  </si>
  <si>
    <t>円盤投</t>
    <phoneticPr fontId="6"/>
  </si>
  <si>
    <t>ハンマー投</t>
    <phoneticPr fontId="6"/>
  </si>
  <si>
    <t>やり投</t>
    <phoneticPr fontId="6"/>
  </si>
  <si>
    <t>3・4地区第1回記録会</t>
  </si>
  <si>
    <t>宮井　拓夢</t>
  </si>
  <si>
    <t>沖田　啓紀</t>
  </si>
  <si>
    <t>400mH</t>
    <phoneticPr fontId="6"/>
  </si>
  <si>
    <t>東原　豪輝</t>
  </si>
  <si>
    <t>宝田　力</t>
  </si>
  <si>
    <t>5000mW</t>
  </si>
  <si>
    <t>阪奈和対抗</t>
  </si>
  <si>
    <t>藤崎　太来</t>
  </si>
  <si>
    <t>3・4地区夏季競技会</t>
  </si>
  <si>
    <t>津田　怜</t>
  </si>
  <si>
    <t>1・2地区公立大会</t>
  </si>
  <si>
    <t>中尾　廉</t>
  </si>
  <si>
    <t>2+</t>
  </si>
  <si>
    <t>日本室内陸上競技大阪大会</t>
  </si>
  <si>
    <t>大阪城ホール</t>
  </si>
  <si>
    <t>舞永　夏稀</t>
  </si>
  <si>
    <t>第10回ひらかたﾛﾝｸﾞｼﾞｬﾝﾌﾟｶｰﾆﾊﾞﾙ</t>
  </si>
  <si>
    <t>松井　和輝</t>
  </si>
  <si>
    <t>地区別秋季大会</t>
  </si>
  <si>
    <t>生野</t>
  </si>
  <si>
    <t>富田　和宏</t>
  </si>
  <si>
    <t>桜宮</t>
  </si>
  <si>
    <t>吉元　大晟</t>
  </si>
  <si>
    <t>3・4地区第3回記録会</t>
  </si>
  <si>
    <t>兼光　遥己</t>
  </si>
  <si>
    <t>籾谷　憲司</t>
  </si>
  <si>
    <t>福井</t>
  </si>
  <si>
    <t>片山　拓人</t>
  </si>
  <si>
    <t>塚崎　晃希</t>
  </si>
  <si>
    <t>田中　陽介</t>
  </si>
  <si>
    <t>八種競技</t>
    <phoneticPr fontId="6"/>
  </si>
  <si>
    <t>岸和田</t>
  </si>
  <si>
    <t>吉村　圭一朗</t>
  </si>
  <si>
    <t>第6回奈良市陸協記録会</t>
  </si>
  <si>
    <t>鴻ノ池</t>
  </si>
  <si>
    <t>西田　涼太</t>
  </si>
  <si>
    <t>Ｎ・ﾜｳｴﾙ</t>
    <phoneticPr fontId="6"/>
  </si>
  <si>
    <t>400mH</t>
    <phoneticPr fontId="6"/>
  </si>
  <si>
    <t>3000mSC</t>
    <phoneticPr fontId="6"/>
  </si>
  <si>
    <t>やり投</t>
    <phoneticPr fontId="6"/>
  </si>
  <si>
    <t>やり投</t>
    <phoneticPr fontId="6"/>
  </si>
  <si>
    <t>八種競技</t>
    <phoneticPr fontId="6"/>
  </si>
  <si>
    <t>西山　樹</t>
  </si>
  <si>
    <t>山中　大輝</t>
  </si>
  <si>
    <t>吉田　健人</t>
  </si>
  <si>
    <t>加藤　旭陽</t>
  </si>
  <si>
    <t>竹田　有汰</t>
  </si>
  <si>
    <t>宮西　光紀</t>
  </si>
  <si>
    <t>藤井　新</t>
  </si>
  <si>
    <t>小田原　舜</t>
    <phoneticPr fontId="6"/>
  </si>
  <si>
    <t>上宮</t>
  </si>
  <si>
    <t>北川　滝修</t>
  </si>
  <si>
    <t>茶円　裕希</t>
  </si>
  <si>
    <t>佐々木　良徳</t>
  </si>
  <si>
    <t>古橋　大和</t>
  </si>
  <si>
    <t>藤戸　涼達</t>
  </si>
  <si>
    <t>第72回全国IH</t>
    <phoneticPr fontId="6"/>
  </si>
  <si>
    <t>沖縄県総合</t>
    <phoneticPr fontId="6"/>
  </si>
  <si>
    <t>伊勢脇　洸太</t>
  </si>
  <si>
    <t>杉田　想一朗</t>
  </si>
  <si>
    <t>吉歳　匠吾</t>
  </si>
  <si>
    <t>大商大</t>
    <phoneticPr fontId="6"/>
  </si>
  <si>
    <t>安本　晃時</t>
  </si>
  <si>
    <t>石田　健人</t>
  </si>
  <si>
    <t>山本　稔太</t>
  </si>
  <si>
    <t>ﾔﾝﾏｰｰﾌｨｰﾙﾄﾞ</t>
  </si>
  <si>
    <t>坂東　日向</t>
  </si>
  <si>
    <t>坂本　俊介</t>
  </si>
  <si>
    <t>第10回ｴｺﾊﾟﾄﾗｯｸｹﾞｰﾑｽﾞ</t>
    <phoneticPr fontId="6"/>
  </si>
  <si>
    <t>第10回ｴｺﾊﾟﾄﾗｯｸｹﾞｰﾑｽﾞ</t>
    <phoneticPr fontId="6"/>
  </si>
  <si>
    <t>小笠山総合</t>
    <phoneticPr fontId="6"/>
  </si>
  <si>
    <t>第10回ｴｺﾊﾟﾄﾗｯｸｹﾞｰﾑｽﾞ</t>
    <phoneticPr fontId="6"/>
  </si>
  <si>
    <t>川田　一稀</t>
  </si>
  <si>
    <t>陶　康平</t>
  </si>
  <si>
    <t>杉本　壮吾</t>
  </si>
  <si>
    <t>川崎　拓真</t>
  </si>
  <si>
    <t>大阪</t>
    <rPh sb="0" eb="2">
      <t>オオサカ</t>
    </rPh>
    <phoneticPr fontId="5"/>
  </si>
  <si>
    <t>府</t>
    <phoneticPr fontId="5"/>
  </si>
  <si>
    <t>青山　華依</t>
  </si>
  <si>
    <t>酒井　日菜美</t>
  </si>
  <si>
    <t>有広　璃々香</t>
  </si>
  <si>
    <t>東大阪大敬愛</t>
  </si>
  <si>
    <t>藤井　このみ</t>
  </si>
  <si>
    <t>100mH</t>
    <phoneticPr fontId="6"/>
  </si>
  <si>
    <t>山本　恵理子</t>
  </si>
  <si>
    <t>大阪女学院</t>
  </si>
  <si>
    <t>田和　りな</t>
  </si>
  <si>
    <t>水口　萌</t>
  </si>
  <si>
    <t>工藤　芽衣</t>
  </si>
  <si>
    <t>下岡　仁美</t>
  </si>
  <si>
    <t>第72回全国IH</t>
  </si>
  <si>
    <t>沖縄総合運動公園</t>
  </si>
  <si>
    <t>泉陽</t>
  </si>
  <si>
    <t>峰本　涼</t>
  </si>
  <si>
    <t>北田　莉亜ｲﾙﾏ澄江</t>
  </si>
  <si>
    <t>山根　碧栞</t>
  </si>
  <si>
    <t>吉岡　里紗</t>
  </si>
  <si>
    <t>大阪成蹊女</t>
  </si>
  <si>
    <t>広島　愛亜梨</t>
  </si>
  <si>
    <t>第53回茨木市体協杯</t>
  </si>
  <si>
    <t>日夏　涼香</t>
  </si>
  <si>
    <t>砲丸投</t>
    <phoneticPr fontId="6"/>
  </si>
  <si>
    <t>山本　佳奈</t>
  </si>
  <si>
    <t>第13回Ｕ18日本選手権</t>
  </si>
  <si>
    <t>中瀬　綺音</t>
  </si>
  <si>
    <t>金村　響木</t>
  </si>
  <si>
    <t>竹谷　陸</t>
  </si>
  <si>
    <t>大体大浪商</t>
  </si>
  <si>
    <t>北村　瑠美</t>
  </si>
  <si>
    <t>中村　怜</t>
  </si>
  <si>
    <t>堂本　鈴華</t>
  </si>
  <si>
    <t>七種競技</t>
    <phoneticPr fontId="6"/>
  </si>
  <si>
    <t>七種競技</t>
    <phoneticPr fontId="6"/>
  </si>
  <si>
    <t>小笠山総合</t>
  </si>
  <si>
    <t>佐藤　安彩</t>
  </si>
  <si>
    <t>水口　杏</t>
  </si>
  <si>
    <t>船曵　瑠花</t>
  </si>
  <si>
    <t>3・4地区第2回記録会</t>
  </si>
  <si>
    <t>三ツ井　綾乃</t>
  </si>
  <si>
    <t>葉田　結香</t>
  </si>
  <si>
    <t>大阪市立高校総体</t>
  </si>
  <si>
    <t>河内　瀬桜</t>
  </si>
  <si>
    <t>窪　美咲</t>
  </si>
  <si>
    <t>東谷　美都</t>
  </si>
  <si>
    <t>関大一</t>
  </si>
  <si>
    <t>麻野　涼葉</t>
  </si>
  <si>
    <t>岡本　瑠香</t>
  </si>
  <si>
    <t>藤野　楓</t>
  </si>
  <si>
    <t>阿部　小町</t>
  </si>
  <si>
    <t>青野　陽香</t>
  </si>
  <si>
    <t>足立　野乃花</t>
  </si>
  <si>
    <t>大阪市立</t>
  </si>
  <si>
    <t>森岡　未優</t>
  </si>
  <si>
    <t>山田　逸子</t>
  </si>
  <si>
    <t>村上　嘉奈</t>
  </si>
  <si>
    <t>大西　愛莉</t>
  </si>
  <si>
    <t>竹谷　睦</t>
  </si>
  <si>
    <t>第4回大体大中・長距離競技会</t>
  </si>
  <si>
    <t>大体大</t>
  </si>
  <si>
    <t>宮本　小恵子</t>
  </si>
  <si>
    <t>土佐　美月</t>
  </si>
  <si>
    <t>奈良県選手権</t>
  </si>
  <si>
    <t>栃尾　陽菜</t>
  </si>
  <si>
    <t>治武　杏祈</t>
  </si>
  <si>
    <t>東大阪市5月記録会②</t>
  </si>
  <si>
    <t>前原　ゆい</t>
  </si>
  <si>
    <t>村上　ひかる</t>
  </si>
  <si>
    <t>原口　由子</t>
  </si>
  <si>
    <t>松室　真優</t>
  </si>
  <si>
    <t>薫英女学院</t>
  </si>
  <si>
    <t>安田　彩乃</t>
  </si>
  <si>
    <t>外山　桃</t>
  </si>
  <si>
    <t>大林　真緒</t>
  </si>
  <si>
    <t>第6回木南道孝記念</t>
  </si>
  <si>
    <t>広池　萌生</t>
  </si>
  <si>
    <t>筒井　穂乃茄</t>
  </si>
  <si>
    <t>金子　舞羽</t>
  </si>
  <si>
    <t>3・4地区春季記録会</t>
  </si>
  <si>
    <t>多田　真生</t>
  </si>
  <si>
    <t>中田　茉希</t>
  </si>
  <si>
    <t>岸下　美月</t>
  </si>
  <si>
    <t>坂本　真菜</t>
  </si>
  <si>
    <t>安達　日世里</t>
  </si>
  <si>
    <t>吉田　花鈴</t>
  </si>
  <si>
    <t>尾石　陽菜</t>
  </si>
  <si>
    <t>山根　睦稀</t>
  </si>
  <si>
    <t>2地区第2回記録会</t>
  </si>
  <si>
    <t>東大阪市6月記録会②</t>
  </si>
  <si>
    <t>松井　春菜</t>
  </si>
  <si>
    <t>西込　珠輝来</t>
  </si>
  <si>
    <t>西田　好伽</t>
  </si>
  <si>
    <t>堀内　律子</t>
  </si>
  <si>
    <t>高橋　知優子</t>
  </si>
  <si>
    <t>中地　真菜</t>
  </si>
  <si>
    <t>高島　七海</t>
  </si>
  <si>
    <t>100mH</t>
    <phoneticPr fontId="6"/>
  </si>
  <si>
    <t>やり投</t>
    <phoneticPr fontId="6"/>
  </si>
  <si>
    <t>やり投</t>
    <phoneticPr fontId="6"/>
  </si>
  <si>
    <t>七種競技</t>
    <phoneticPr fontId="6"/>
  </si>
  <si>
    <t>本田　理乃</t>
  </si>
  <si>
    <t>山本　珠菜</t>
  </si>
  <si>
    <t>東野　琴音</t>
  </si>
  <si>
    <t>大林　由依</t>
  </si>
  <si>
    <t>第52回近畿ﾕｰｽ</t>
    <phoneticPr fontId="6"/>
  </si>
  <si>
    <t>長野　風香</t>
  </si>
  <si>
    <t>第72回全国IH</t>
    <phoneticPr fontId="6"/>
  </si>
  <si>
    <t>沖縄県総合</t>
    <phoneticPr fontId="6"/>
  </si>
  <si>
    <t>野口　陽香里</t>
  </si>
  <si>
    <t>坂井　千尋</t>
  </si>
  <si>
    <t>村上　ひなた</t>
  </si>
  <si>
    <t>松方　美緒</t>
  </si>
  <si>
    <t>茨木市民記録会</t>
    <phoneticPr fontId="6"/>
  </si>
  <si>
    <t>大谷　亜美</t>
  </si>
  <si>
    <t>小丸　碧</t>
  </si>
  <si>
    <t>中尾　玲</t>
  </si>
  <si>
    <t>寺世　美優</t>
  </si>
  <si>
    <t>河本　瑞華</t>
  </si>
  <si>
    <t>津村　友愛</t>
  </si>
  <si>
    <t>水谷　結花</t>
  </si>
  <si>
    <t>波江野　夏帆</t>
  </si>
  <si>
    <t>江戸　玲来</t>
  </si>
  <si>
    <t>松本　麗央奈</t>
  </si>
  <si>
    <t>4×400mR</t>
  </si>
  <si>
    <t>第103回日本選手権ﾘﾚｰ</t>
  </si>
  <si>
    <t>北九州市本城</t>
    <phoneticPr fontId="6"/>
  </si>
  <si>
    <t>中村　友香</t>
  </si>
  <si>
    <t>鈴木　凪</t>
  </si>
  <si>
    <t>ﾗﾌﾞﾚｽ　凛</t>
    <phoneticPr fontId="6"/>
  </si>
  <si>
    <t>梶川　愛里</t>
  </si>
  <si>
    <t>3・4地区第3回記録会</t>
    <phoneticPr fontId="6"/>
  </si>
  <si>
    <t>児玉　かえで</t>
  </si>
  <si>
    <t>原　紗海</t>
  </si>
  <si>
    <t>八木　咲綾</t>
  </si>
  <si>
    <t>渡辺　愛</t>
  </si>
  <si>
    <t>吉田　悠莉</t>
  </si>
  <si>
    <t>水越　青空</t>
  </si>
  <si>
    <t>小山　くるみ</t>
  </si>
  <si>
    <t>樋口　綾音</t>
  </si>
  <si>
    <t>第74回京都選手権</t>
  </si>
  <si>
    <t>西京極</t>
    <phoneticPr fontId="6"/>
  </si>
  <si>
    <t>大津　有生</t>
  </si>
  <si>
    <t>第18回阪奈和対抗</t>
    <phoneticPr fontId="6"/>
  </si>
  <si>
    <t>田村　耕平</t>
  </si>
  <si>
    <t>平田　岳</t>
  </si>
  <si>
    <t>新出　理羽人</t>
  </si>
  <si>
    <t>上野　剛</t>
  </si>
  <si>
    <t>高森　愛斗</t>
  </si>
  <si>
    <t>小川　雄人</t>
  </si>
  <si>
    <t>深津　新太郎</t>
  </si>
  <si>
    <t>重栖　寛之</t>
  </si>
  <si>
    <t>有吉　海斗</t>
  </si>
  <si>
    <t>川口　颯斗</t>
  </si>
  <si>
    <t>加治木　悠真</t>
  </si>
  <si>
    <t>岸野　航士</t>
  </si>
  <si>
    <t>瀬尾　京佑</t>
  </si>
  <si>
    <t>石川　稚紘</t>
  </si>
  <si>
    <t>喜代田　悠輝</t>
  </si>
  <si>
    <t>芦田　唯真</t>
  </si>
  <si>
    <t>真砂　潤也</t>
  </si>
  <si>
    <t>雀部　凌平</t>
  </si>
  <si>
    <t>清原　彰人</t>
  </si>
  <si>
    <t>森　照晃</t>
    <rPh sb="0" eb="1">
      <t>モリ</t>
    </rPh>
    <rPh sb="2" eb="4">
      <t>テルアキ</t>
    </rPh>
    <phoneticPr fontId="5"/>
  </si>
  <si>
    <t>米川　和宏</t>
    <rPh sb="0" eb="2">
      <t>ヨネカワ</t>
    </rPh>
    <rPh sb="3" eb="5">
      <t>カズヒロ</t>
    </rPh>
    <phoneticPr fontId="5"/>
  </si>
  <si>
    <t>鈴木　直</t>
    <rPh sb="0" eb="2">
      <t>スズキ</t>
    </rPh>
    <rPh sb="3" eb="4">
      <t>ナオ</t>
    </rPh>
    <phoneticPr fontId="5"/>
  </si>
  <si>
    <t>森　新</t>
    <rPh sb="0" eb="1">
      <t>モリ</t>
    </rPh>
    <rPh sb="2" eb="3">
      <t>アラタ</t>
    </rPh>
    <phoneticPr fontId="5"/>
  </si>
  <si>
    <t>辻　弘雅</t>
    <rPh sb="0" eb="1">
      <t>ツジ</t>
    </rPh>
    <rPh sb="2" eb="4">
      <t>ヒロマサ</t>
    </rPh>
    <phoneticPr fontId="5"/>
  </si>
  <si>
    <t>坂部　雄作</t>
    <rPh sb="0" eb="2">
      <t>サカベ</t>
    </rPh>
    <rPh sb="3" eb="5">
      <t>ユウサク</t>
    </rPh>
    <phoneticPr fontId="5"/>
  </si>
  <si>
    <t>坂井　裕司</t>
    <rPh sb="0" eb="2">
      <t>サカイ</t>
    </rPh>
    <rPh sb="3" eb="5">
      <t>ユウジ</t>
    </rPh>
    <phoneticPr fontId="5"/>
  </si>
  <si>
    <t>小塚　湖</t>
    <rPh sb="0" eb="2">
      <t>コツカ</t>
    </rPh>
    <rPh sb="3" eb="4">
      <t>コ</t>
    </rPh>
    <phoneticPr fontId="5"/>
  </si>
  <si>
    <t>巽　友宏</t>
    <rPh sb="0" eb="1">
      <t>タツミ</t>
    </rPh>
    <rPh sb="2" eb="4">
      <t>トモヒロ</t>
    </rPh>
    <phoneticPr fontId="5"/>
  </si>
  <si>
    <t>船津　哲史</t>
    <rPh sb="0" eb="2">
      <t>フナツ</t>
    </rPh>
    <rPh sb="3" eb="5">
      <t>テツシ</t>
    </rPh>
    <phoneticPr fontId="5"/>
  </si>
  <si>
    <t>人見　周大</t>
    <rPh sb="0" eb="2">
      <t>ヒトミ</t>
    </rPh>
    <rPh sb="3" eb="5">
      <t>シュウタ</t>
    </rPh>
    <phoneticPr fontId="5"/>
  </si>
  <si>
    <t>中谷　忠嗣</t>
    <rPh sb="0" eb="2">
      <t>ナカタニ</t>
    </rPh>
    <rPh sb="3" eb="5">
      <t>タダツグ</t>
    </rPh>
    <phoneticPr fontId="5"/>
  </si>
  <si>
    <t>谷口　和隆</t>
    <rPh sb="0" eb="2">
      <t>タニグチ</t>
    </rPh>
    <rPh sb="3" eb="5">
      <t>カズタカ</t>
    </rPh>
    <phoneticPr fontId="5"/>
  </si>
  <si>
    <t>成瀬　竜也</t>
    <rPh sb="0" eb="2">
      <t>ナルセ</t>
    </rPh>
    <rPh sb="3" eb="5">
      <t>タツヤ</t>
    </rPh>
    <phoneticPr fontId="5"/>
  </si>
  <si>
    <t>平野　誠</t>
    <rPh sb="0" eb="2">
      <t>ヒラノ</t>
    </rPh>
    <rPh sb="3" eb="4">
      <t>マコト</t>
    </rPh>
    <phoneticPr fontId="5"/>
  </si>
  <si>
    <t>北村　陽一</t>
    <rPh sb="0" eb="2">
      <t>キタムラ</t>
    </rPh>
    <rPh sb="3" eb="5">
      <t>ヨウイチ</t>
    </rPh>
    <phoneticPr fontId="5"/>
  </si>
  <si>
    <t>原田　新也</t>
    <rPh sb="0" eb="2">
      <t>ハラダ</t>
    </rPh>
    <rPh sb="3" eb="5">
      <t>シンヤ</t>
    </rPh>
    <phoneticPr fontId="5"/>
  </si>
  <si>
    <t>村川　洋平</t>
    <rPh sb="0" eb="2">
      <t>ムラカワ</t>
    </rPh>
    <rPh sb="3" eb="5">
      <t>ヨウヘイ</t>
    </rPh>
    <phoneticPr fontId="5"/>
  </si>
  <si>
    <t>松井　江美</t>
    <rPh sb="0" eb="2">
      <t>マツイ</t>
    </rPh>
    <rPh sb="3" eb="5">
      <t>エミ</t>
    </rPh>
    <phoneticPr fontId="5"/>
  </si>
  <si>
    <t>横田　和行</t>
    <rPh sb="0" eb="2">
      <t>ヨコタ</t>
    </rPh>
    <rPh sb="3" eb="5">
      <t>カズユキ</t>
    </rPh>
    <phoneticPr fontId="5"/>
  </si>
  <si>
    <t>九鬼　正一</t>
    <rPh sb="0" eb="2">
      <t>クキ</t>
    </rPh>
    <rPh sb="3" eb="5">
      <t>マサカズ</t>
    </rPh>
    <phoneticPr fontId="5"/>
  </si>
  <si>
    <t>宮田　直哉</t>
    <rPh sb="0" eb="2">
      <t>ミヤタ</t>
    </rPh>
    <rPh sb="3" eb="5">
      <t>ナオヤ</t>
    </rPh>
    <phoneticPr fontId="5"/>
  </si>
  <si>
    <t>嶋田　祐也</t>
    <rPh sb="0" eb="2">
      <t>シマダ</t>
    </rPh>
    <rPh sb="3" eb="5">
      <t>ユウヤ</t>
    </rPh>
    <phoneticPr fontId="5"/>
  </si>
  <si>
    <t>柿内　貞宣</t>
    <rPh sb="0" eb="2">
      <t>カキウチ</t>
    </rPh>
    <rPh sb="3" eb="5">
      <t>サダノブ</t>
    </rPh>
    <phoneticPr fontId="5"/>
  </si>
  <si>
    <t>池田　隆宏</t>
    <rPh sb="0" eb="2">
      <t>イケダ</t>
    </rPh>
    <rPh sb="3" eb="5">
      <t>タカヒロ</t>
    </rPh>
    <phoneticPr fontId="5"/>
  </si>
  <si>
    <t>古城　健</t>
    <rPh sb="0" eb="2">
      <t>コジョウ</t>
    </rPh>
    <rPh sb="3" eb="4">
      <t>ケン</t>
    </rPh>
    <phoneticPr fontId="5"/>
  </si>
  <si>
    <t>黒川　和要</t>
    <rPh sb="0" eb="2">
      <t>クロカワ</t>
    </rPh>
    <rPh sb="3" eb="4">
      <t>カズ</t>
    </rPh>
    <rPh sb="4" eb="5">
      <t>ヨウ</t>
    </rPh>
    <phoneticPr fontId="5"/>
  </si>
  <si>
    <t>安田　功</t>
    <rPh sb="0" eb="2">
      <t>ヤスダ</t>
    </rPh>
    <rPh sb="3" eb="4">
      <t>イサオ</t>
    </rPh>
    <phoneticPr fontId="5"/>
  </si>
  <si>
    <t>久保田　健嗣</t>
    <rPh sb="0" eb="3">
      <t>クボタ</t>
    </rPh>
    <rPh sb="4" eb="6">
      <t>タテツグ</t>
    </rPh>
    <phoneticPr fontId="5"/>
  </si>
  <si>
    <t>今中　俊久</t>
    <rPh sb="0" eb="2">
      <t>イマナカ</t>
    </rPh>
    <rPh sb="3" eb="5">
      <t>トシヒサ</t>
    </rPh>
    <phoneticPr fontId="5"/>
  </si>
  <si>
    <t>第62回びわｽﾎﾟ大記録会</t>
    <rPh sb="0" eb="1">
      <t>ダイ</t>
    </rPh>
    <rPh sb="3" eb="4">
      <t>カイ</t>
    </rPh>
    <rPh sb="9" eb="10">
      <t>ダイ</t>
    </rPh>
    <rPh sb="10" eb="12">
      <t>キロク</t>
    </rPh>
    <rPh sb="12" eb="13">
      <t>カイ</t>
    </rPh>
    <phoneticPr fontId="5"/>
  </si>
  <si>
    <t>びわｽﾎﾟ大</t>
    <rPh sb="5" eb="6">
      <t>ダイ</t>
    </rPh>
    <phoneticPr fontId="5"/>
  </si>
  <si>
    <t>辻谷　勇二郎</t>
    <rPh sb="0" eb="2">
      <t>ツジタニ</t>
    </rPh>
    <rPh sb="3" eb="6">
      <t>ユウジロウ</t>
    </rPh>
    <phoneticPr fontId="5"/>
  </si>
  <si>
    <t>岡　錠治</t>
    <rPh sb="0" eb="1">
      <t>オカ</t>
    </rPh>
    <rPh sb="2" eb="3">
      <t>ジョウ</t>
    </rPh>
    <rPh sb="3" eb="4">
      <t>ジ</t>
    </rPh>
    <phoneticPr fontId="5"/>
  </si>
  <si>
    <t>大西　由朗</t>
    <rPh sb="0" eb="2">
      <t>オオニシ</t>
    </rPh>
    <rPh sb="3" eb="4">
      <t>ヨシ</t>
    </rPh>
    <rPh sb="4" eb="5">
      <t>ロウ</t>
    </rPh>
    <phoneticPr fontId="5"/>
  </si>
  <si>
    <t>青木　正宏</t>
    <rPh sb="0" eb="2">
      <t>アオキ</t>
    </rPh>
    <rPh sb="3" eb="5">
      <t>マサヒロ</t>
    </rPh>
    <phoneticPr fontId="5"/>
  </si>
  <si>
    <t>加茂　祐介</t>
    <rPh sb="0" eb="2">
      <t>カモ</t>
    </rPh>
    <rPh sb="3" eb="5">
      <t>ユウスケ</t>
    </rPh>
    <phoneticPr fontId="5"/>
  </si>
  <si>
    <t>樋口　隆志</t>
    <rPh sb="0" eb="2">
      <t>ヒグチ</t>
    </rPh>
    <rPh sb="3" eb="5">
      <t>タカシ</t>
    </rPh>
    <phoneticPr fontId="5"/>
  </si>
  <si>
    <t>矢竹　貴裕</t>
    <rPh sb="0" eb="2">
      <t>ヤタケ</t>
    </rPh>
    <rPh sb="3" eb="5">
      <t>タカヒロ</t>
    </rPh>
    <phoneticPr fontId="5"/>
  </si>
  <si>
    <t>田所　竜翔</t>
    <rPh sb="0" eb="2">
      <t>タドコロ</t>
    </rPh>
    <rPh sb="3" eb="4">
      <t>リュウ</t>
    </rPh>
    <rPh sb="4" eb="5">
      <t>ショウ</t>
    </rPh>
    <phoneticPr fontId="5"/>
  </si>
  <si>
    <t>辻　弘雅</t>
    <rPh sb="0" eb="1">
      <t>ツジ</t>
    </rPh>
    <rPh sb="2" eb="4">
      <t>ヒロマサ</t>
    </rPh>
    <phoneticPr fontId="5"/>
  </si>
  <si>
    <t>巽　友宏</t>
    <rPh sb="0" eb="1">
      <t>タツミ</t>
    </rPh>
    <rPh sb="2" eb="4">
      <t>トモヒロ</t>
    </rPh>
    <phoneticPr fontId="5"/>
  </si>
  <si>
    <t>池野　昌弘</t>
    <rPh sb="0" eb="2">
      <t>イケノ</t>
    </rPh>
    <rPh sb="3" eb="5">
      <t>マサヒロ</t>
    </rPh>
    <phoneticPr fontId="5"/>
  </si>
  <si>
    <t>ﾔﾝﾏｰﾌｨｰﾙﾄﾞ</t>
    <phoneticPr fontId="5"/>
  </si>
  <si>
    <t>第62回びわｽﾎﾟ大記録会</t>
    <rPh sb="0" eb="1">
      <t>ダイ</t>
    </rPh>
    <rPh sb="3" eb="4">
      <t>カイ</t>
    </rPh>
    <rPh sb="9" eb="13">
      <t>ダイキロクカイ</t>
    </rPh>
    <phoneticPr fontId="5"/>
  </si>
  <si>
    <t>びわｽﾎﾟ大</t>
    <rPh sb="5" eb="6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</si>
</sst>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秒&quot;00"/>
    <numFmt numFmtId="177" formatCode="0&quot;.&quot;00"/>
    <numFmt numFmtId="178" formatCode="0&quot;分&quot;00&quot;秒&quot;00"/>
    <numFmt numFmtId="179" formatCode="0&quot;M&quot;00"/>
    <numFmt numFmtId="180" formatCode="General&quot;点&quot;"/>
  </numFmts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77" fontId="0" fillId="0" borderId="4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4" xfId="0" applyNumberFormat="1" applyBorder="1">
      <alignment vertical="center"/>
    </xf>
    <xf numFmtId="180" fontId="0" fillId="0" borderId="4" xfId="0" applyNumberFormat="1" applyBorder="1">
      <alignment vertical="center"/>
    </xf>
    <xf numFmtId="0" fontId="2" fillId="0" borderId="4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shrinkToFit="1"/>
    </xf>
    <xf numFmtId="0" fontId="0" fillId="0" borderId="4" xfId="0" applyFont="1" applyBorder="1">
      <alignment vertical="center"/>
    </xf>
    <xf numFmtId="0" fontId="7" fillId="0" borderId="4" xfId="0" applyFont="1" applyFill="1" applyBorder="1">
      <alignment vertical="center"/>
    </xf>
    <xf numFmtId="0" fontId="0" fillId="0" borderId="24" xfId="0" applyFill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0" xfId="0" applyFont="1" applyFill="1" applyBorder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3">
    <dxf>
      <font>
        <b val="0"/>
        <condense val="0"/>
        <extend val="0"/>
        <color indexed="41"/>
      </font>
      <fill>
        <patternFill patternType="solid">
          <bgColor indexed="41"/>
        </patternFill>
      </fill>
    </dxf>
    <dxf>
      <font>
        <b val="0"/>
        <condense val="0"/>
        <extend val="0"/>
        <color indexed="41"/>
      </font>
    </dxf>
    <dxf>
      <font>
        <b val="0"/>
        <condense val="0"/>
        <extend val="0"/>
        <color indexed="4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7"/>
  <sheetViews>
    <sheetView topLeftCell="A16" zoomScale="85" zoomScaleNormal="85" workbookViewId="0">
      <selection activeCell="L5" sqref="L5"/>
    </sheetView>
  </sheetViews>
  <sheetFormatPr defaultColWidth="9" defaultRowHeight="13.5" x14ac:dyDescent="0.15"/>
  <sheetData>
    <row r="1" spans="2:11" ht="17.25" x14ac:dyDescent="0.15">
      <c r="B1" s="3"/>
      <c r="C1" s="3"/>
      <c r="D1" s="3"/>
      <c r="E1" s="3"/>
      <c r="F1" s="3"/>
      <c r="G1" s="5"/>
      <c r="H1" s="3"/>
      <c r="I1" s="4"/>
      <c r="J1" s="4"/>
      <c r="K1" s="4"/>
    </row>
    <row r="2" spans="2:11" ht="17.25" x14ac:dyDescent="0.15">
      <c r="B2" s="40" t="s">
        <v>0</v>
      </c>
      <c r="C2" s="40"/>
      <c r="D2" s="3"/>
      <c r="E2" s="3"/>
      <c r="F2" s="3"/>
      <c r="G2" s="3"/>
      <c r="H2" s="73"/>
      <c r="I2" s="74"/>
      <c r="J2" s="74"/>
      <c r="K2" s="74"/>
    </row>
    <row r="3" spans="2:11" ht="17.25" x14ac:dyDescent="0.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24.75" customHeight="1" x14ac:dyDescent="0.15">
      <c r="B4" s="42" t="s">
        <v>1</v>
      </c>
      <c r="C4" s="44"/>
      <c r="D4" s="43" t="s">
        <v>2</v>
      </c>
      <c r="E4" s="43"/>
      <c r="F4" s="42" t="s">
        <v>3</v>
      </c>
      <c r="G4" s="43"/>
      <c r="H4" s="42" t="s">
        <v>4</v>
      </c>
      <c r="I4" s="43"/>
      <c r="J4" s="28"/>
      <c r="K4" s="38"/>
    </row>
    <row r="5" spans="2:11" ht="24.75" customHeight="1" x14ac:dyDescent="0.15">
      <c r="B5" s="36" t="s">
        <v>5</v>
      </c>
      <c r="C5" s="39"/>
      <c r="D5" s="36">
        <v>2</v>
      </c>
      <c r="E5" s="39"/>
      <c r="F5" s="36">
        <v>2</v>
      </c>
      <c r="G5" s="39"/>
      <c r="H5" s="36">
        <v>0</v>
      </c>
      <c r="I5" s="37"/>
      <c r="J5" s="28"/>
      <c r="K5" s="38"/>
    </row>
    <row r="6" spans="2:11" ht="24.75" customHeight="1" x14ac:dyDescent="0.15">
      <c r="B6" s="28" t="s">
        <v>6</v>
      </c>
      <c r="C6" s="29"/>
      <c r="D6" s="32">
        <v>3</v>
      </c>
      <c r="E6" s="33"/>
      <c r="F6" s="32">
        <v>2</v>
      </c>
      <c r="G6" s="33"/>
      <c r="H6" s="32">
        <v>0</v>
      </c>
      <c r="I6" s="41"/>
      <c r="J6" s="28"/>
      <c r="K6" s="38"/>
    </row>
    <row r="7" spans="2:11" ht="24.75" customHeight="1" x14ac:dyDescent="0.15">
      <c r="B7" s="32" t="s">
        <v>7</v>
      </c>
      <c r="C7" s="33"/>
      <c r="D7" s="32">
        <v>1</v>
      </c>
      <c r="E7" s="33"/>
      <c r="F7" s="32">
        <v>1</v>
      </c>
      <c r="G7" s="33"/>
      <c r="H7" s="32">
        <v>0</v>
      </c>
      <c r="I7" s="41"/>
      <c r="J7" s="28"/>
      <c r="K7" s="38"/>
    </row>
    <row r="8" spans="2:11" ht="24.75" customHeight="1" x14ac:dyDescent="0.15">
      <c r="B8" s="28" t="s">
        <v>8</v>
      </c>
      <c r="C8" s="29"/>
      <c r="D8" s="32">
        <v>1</v>
      </c>
      <c r="E8" s="33"/>
      <c r="F8" s="32">
        <v>0</v>
      </c>
      <c r="G8" s="33"/>
      <c r="H8" s="32">
        <v>0</v>
      </c>
      <c r="I8" s="41"/>
      <c r="J8" s="28"/>
      <c r="K8" s="38"/>
    </row>
    <row r="9" spans="2:11" ht="24.75" customHeight="1" x14ac:dyDescent="0.15">
      <c r="B9" s="32" t="s">
        <v>9</v>
      </c>
      <c r="C9" s="33"/>
      <c r="D9" s="32">
        <v>1</v>
      </c>
      <c r="E9" s="33"/>
      <c r="F9" s="32">
        <v>0</v>
      </c>
      <c r="G9" s="33"/>
      <c r="H9" s="32">
        <v>2</v>
      </c>
      <c r="I9" s="41"/>
      <c r="J9" s="28"/>
      <c r="K9" s="38"/>
    </row>
    <row r="10" spans="2:11" ht="24.75" customHeight="1" x14ac:dyDescent="0.15">
      <c r="B10" s="32" t="s">
        <v>10</v>
      </c>
      <c r="C10" s="33"/>
      <c r="D10" s="32">
        <v>2</v>
      </c>
      <c r="E10" s="33"/>
      <c r="F10" s="32">
        <v>0</v>
      </c>
      <c r="G10" s="33"/>
      <c r="H10" s="32">
        <v>0</v>
      </c>
      <c r="I10" s="41"/>
      <c r="J10" s="28"/>
      <c r="K10" s="38"/>
    </row>
    <row r="11" spans="2:11" ht="24.75" customHeight="1" x14ac:dyDescent="0.15">
      <c r="B11" s="32" t="s">
        <v>11</v>
      </c>
      <c r="C11" s="33"/>
      <c r="D11" s="32">
        <v>2</v>
      </c>
      <c r="E11" s="33"/>
      <c r="F11" s="32">
        <v>2</v>
      </c>
      <c r="G11" s="33"/>
      <c r="H11" s="32">
        <v>1</v>
      </c>
      <c r="I11" s="41"/>
      <c r="J11" s="28"/>
      <c r="K11" s="38"/>
    </row>
    <row r="12" spans="2:11" ht="24.75" customHeight="1" x14ac:dyDescent="0.15">
      <c r="B12" s="28" t="s">
        <v>12</v>
      </c>
      <c r="C12" s="29"/>
      <c r="D12" s="32">
        <v>2</v>
      </c>
      <c r="E12" s="33"/>
      <c r="F12" s="32">
        <v>0</v>
      </c>
      <c r="G12" s="33"/>
      <c r="H12" s="32">
        <v>1</v>
      </c>
      <c r="I12" s="41"/>
      <c r="J12" s="28"/>
      <c r="K12" s="38"/>
    </row>
    <row r="13" spans="2:11" ht="24.75" customHeight="1" x14ac:dyDescent="0.15">
      <c r="B13" s="32" t="s">
        <v>13</v>
      </c>
      <c r="C13" s="33"/>
      <c r="D13" s="32">
        <v>0</v>
      </c>
      <c r="E13" s="33"/>
      <c r="F13" s="32">
        <v>0</v>
      </c>
      <c r="G13" s="33"/>
      <c r="H13" s="32">
        <v>1</v>
      </c>
      <c r="I13" s="41"/>
      <c r="J13" s="28"/>
      <c r="K13" s="38"/>
    </row>
    <row r="14" spans="2:11" ht="24.75" customHeight="1" x14ac:dyDescent="0.15">
      <c r="B14" s="28" t="s">
        <v>14</v>
      </c>
      <c r="C14" s="29"/>
      <c r="D14" s="32">
        <v>0</v>
      </c>
      <c r="E14" s="33"/>
      <c r="F14" s="32">
        <v>0</v>
      </c>
      <c r="G14" s="33"/>
      <c r="H14" s="32">
        <v>1</v>
      </c>
      <c r="I14" s="41"/>
      <c r="J14" s="28"/>
      <c r="K14" s="38"/>
    </row>
    <row r="15" spans="2:11" ht="24.75" customHeight="1" x14ac:dyDescent="0.15">
      <c r="B15" s="32" t="s">
        <v>15</v>
      </c>
      <c r="C15" s="33"/>
      <c r="D15" s="32">
        <v>8</v>
      </c>
      <c r="E15" s="33"/>
      <c r="F15" s="32">
        <v>13</v>
      </c>
      <c r="G15" s="33"/>
      <c r="H15" s="32">
        <v>14</v>
      </c>
      <c r="I15" s="41"/>
      <c r="J15" s="28"/>
      <c r="K15" s="38"/>
    </row>
    <row r="16" spans="2:11" ht="24.75" customHeight="1" x14ac:dyDescent="0.15">
      <c r="B16" s="28" t="s">
        <v>16</v>
      </c>
      <c r="C16" s="29"/>
      <c r="D16" s="32">
        <v>0</v>
      </c>
      <c r="E16" s="33"/>
      <c r="F16" s="32">
        <v>17</v>
      </c>
      <c r="G16" s="33"/>
      <c r="H16" s="32">
        <v>15</v>
      </c>
      <c r="I16" s="41"/>
      <c r="J16" s="28"/>
      <c r="K16" s="38"/>
    </row>
    <row r="17" spans="2:11" ht="24.75" customHeight="1" x14ac:dyDescent="0.15">
      <c r="B17" s="32" t="s">
        <v>17</v>
      </c>
      <c r="C17" s="33"/>
      <c r="D17" s="32">
        <v>3</v>
      </c>
      <c r="E17" s="33"/>
      <c r="F17" s="32">
        <v>0</v>
      </c>
      <c r="G17" s="33"/>
      <c r="H17" s="32">
        <v>3</v>
      </c>
      <c r="I17" s="41"/>
      <c r="J17" s="28"/>
      <c r="K17" s="38"/>
    </row>
    <row r="18" spans="2:11" ht="24.75" customHeight="1" x14ac:dyDescent="0.15">
      <c r="B18" s="28" t="s">
        <v>18</v>
      </c>
      <c r="C18" s="29"/>
      <c r="D18" s="32">
        <v>0</v>
      </c>
      <c r="E18" s="33"/>
      <c r="F18" s="32">
        <v>0</v>
      </c>
      <c r="G18" s="33"/>
      <c r="H18" s="32">
        <v>0</v>
      </c>
      <c r="I18" s="41"/>
      <c r="J18" s="28"/>
      <c r="K18" s="38"/>
    </row>
    <row r="19" spans="2:11" ht="24.75" customHeight="1" x14ac:dyDescent="0.15">
      <c r="B19" s="32" t="s">
        <v>19</v>
      </c>
      <c r="C19" s="33"/>
      <c r="D19" s="32">
        <v>3</v>
      </c>
      <c r="E19" s="33"/>
      <c r="F19" s="32">
        <v>0</v>
      </c>
      <c r="G19" s="33"/>
      <c r="H19" s="32">
        <v>3</v>
      </c>
      <c r="I19" s="41"/>
      <c r="J19" s="28"/>
      <c r="K19" s="38"/>
    </row>
    <row r="20" spans="2:11" ht="24.75" customHeight="1" x14ac:dyDescent="0.15">
      <c r="B20" s="28" t="s">
        <v>20</v>
      </c>
      <c r="C20" s="29"/>
      <c r="D20" s="32">
        <v>2</v>
      </c>
      <c r="E20" s="33"/>
      <c r="F20" s="32">
        <v>3</v>
      </c>
      <c r="G20" s="33"/>
      <c r="H20" s="32">
        <v>4</v>
      </c>
      <c r="I20" s="41"/>
      <c r="J20" s="28"/>
      <c r="K20" s="38"/>
    </row>
    <row r="21" spans="2:11" ht="24.75" customHeight="1" x14ac:dyDescent="0.15">
      <c r="B21" s="32" t="s">
        <v>21</v>
      </c>
      <c r="C21" s="33"/>
      <c r="D21" s="32">
        <v>2</v>
      </c>
      <c r="E21" s="33"/>
      <c r="F21" s="32">
        <v>0</v>
      </c>
      <c r="G21" s="33"/>
      <c r="H21" s="32">
        <v>0</v>
      </c>
      <c r="I21" s="41"/>
      <c r="J21" s="28"/>
      <c r="K21" s="38"/>
    </row>
    <row r="22" spans="2:11" ht="24.75" customHeight="1" x14ac:dyDescent="0.15">
      <c r="B22" s="32" t="s">
        <v>22</v>
      </c>
      <c r="C22" s="33"/>
      <c r="D22" s="32">
        <v>1</v>
      </c>
      <c r="E22" s="33"/>
      <c r="F22" s="32">
        <v>3</v>
      </c>
      <c r="G22" s="33"/>
      <c r="H22" s="32">
        <v>3</v>
      </c>
      <c r="I22" s="41"/>
      <c r="J22" s="28"/>
      <c r="K22" s="38"/>
    </row>
    <row r="23" spans="2:11" ht="24.75" customHeight="1" x14ac:dyDescent="0.15">
      <c r="B23" s="28" t="s">
        <v>23</v>
      </c>
      <c r="C23" s="29"/>
      <c r="D23" s="32">
        <v>0</v>
      </c>
      <c r="E23" s="33"/>
      <c r="F23" s="32">
        <v>1</v>
      </c>
      <c r="G23" s="33"/>
      <c r="H23" s="32">
        <v>0</v>
      </c>
      <c r="I23" s="41"/>
      <c r="J23" s="28"/>
      <c r="K23" s="38"/>
    </row>
    <row r="24" spans="2:11" ht="24.75" customHeight="1" x14ac:dyDescent="0.15">
      <c r="B24" s="32" t="s">
        <v>24</v>
      </c>
      <c r="C24" s="33"/>
      <c r="D24" s="32">
        <v>1</v>
      </c>
      <c r="E24" s="33"/>
      <c r="F24" s="32">
        <v>1</v>
      </c>
      <c r="G24" s="33"/>
      <c r="H24" s="32">
        <v>2</v>
      </c>
      <c r="I24" s="41"/>
      <c r="J24" s="28"/>
      <c r="K24" s="38"/>
    </row>
    <row r="25" spans="2:11" ht="24.75" customHeight="1" x14ac:dyDescent="0.15">
      <c r="B25" s="28" t="s">
        <v>25</v>
      </c>
      <c r="C25" s="29"/>
      <c r="D25" s="45">
        <v>2</v>
      </c>
      <c r="E25" s="50"/>
      <c r="F25" s="45">
        <v>1</v>
      </c>
      <c r="G25" s="50"/>
      <c r="H25" s="45">
        <v>3</v>
      </c>
      <c r="I25" s="46"/>
      <c r="J25" s="28"/>
      <c r="K25" s="38"/>
    </row>
    <row r="26" spans="2:11" ht="24.75" customHeight="1" x14ac:dyDescent="0.15">
      <c r="B26" s="30" t="s">
        <v>26</v>
      </c>
      <c r="C26" s="31"/>
      <c r="D26" s="30">
        <f>SUM(D5:E25)</f>
        <v>36</v>
      </c>
      <c r="E26" s="31"/>
      <c r="F26" s="30">
        <f>SUM(F5:G25)</f>
        <v>46</v>
      </c>
      <c r="G26" s="31"/>
      <c r="H26" s="30">
        <f>SUM(H5:I25)</f>
        <v>53</v>
      </c>
      <c r="I26" s="47"/>
      <c r="J26" s="48"/>
      <c r="K26" s="49"/>
    </row>
    <row r="27" spans="2:11" ht="17.25" x14ac:dyDescent="0.15">
      <c r="B27" s="3"/>
      <c r="C27" s="3"/>
      <c r="D27" s="3"/>
      <c r="E27" s="3"/>
      <c r="F27" s="3"/>
      <c r="G27" s="7"/>
      <c r="H27" s="3"/>
      <c r="I27" s="3"/>
      <c r="J27" s="3"/>
      <c r="K27" s="5"/>
    </row>
  </sheetData>
  <mergeCells count="117">
    <mergeCell ref="D26:E26"/>
    <mergeCell ref="F26:G26"/>
    <mergeCell ref="H26:I26"/>
    <mergeCell ref="J26:K26"/>
    <mergeCell ref="D24:E24"/>
    <mergeCell ref="F24:G24"/>
    <mergeCell ref="H24:I24"/>
    <mergeCell ref="J24:K24"/>
    <mergeCell ref="D25:E25"/>
    <mergeCell ref="F25:G25"/>
    <mergeCell ref="D21:E21"/>
    <mergeCell ref="F21:G21"/>
    <mergeCell ref="H21:I21"/>
    <mergeCell ref="J21:K21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D9:E9"/>
    <mergeCell ref="F9:G9"/>
    <mergeCell ref="H9:I9"/>
    <mergeCell ref="J9:K9"/>
    <mergeCell ref="D10:E10"/>
    <mergeCell ref="F10:G10"/>
    <mergeCell ref="H10:I10"/>
    <mergeCell ref="J10:K10"/>
    <mergeCell ref="H7:I7"/>
    <mergeCell ref="J7:K7"/>
    <mergeCell ref="D8:E8"/>
    <mergeCell ref="F8:G8"/>
    <mergeCell ref="H8:I8"/>
    <mergeCell ref="J8:K8"/>
    <mergeCell ref="B6:C6"/>
    <mergeCell ref="B2:C2"/>
    <mergeCell ref="F5:G5"/>
    <mergeCell ref="B7:C7"/>
    <mergeCell ref="F4:G4"/>
    <mergeCell ref="H4:I4"/>
    <mergeCell ref="B4:C4"/>
    <mergeCell ref="D4:E4"/>
    <mergeCell ref="D7:E7"/>
    <mergeCell ref="F7:G7"/>
    <mergeCell ref="J6:K6"/>
    <mergeCell ref="D6:E6"/>
    <mergeCell ref="F6:G6"/>
    <mergeCell ref="H6:I6"/>
    <mergeCell ref="B8:C8"/>
    <mergeCell ref="H5:I5"/>
    <mergeCell ref="I2:K2"/>
    <mergeCell ref="J5:K5"/>
    <mergeCell ref="D5:E5"/>
    <mergeCell ref="J4:K4"/>
    <mergeCell ref="B5:C5"/>
    <mergeCell ref="B25:C25"/>
    <mergeCell ref="B26:C26"/>
    <mergeCell ref="B21:C21"/>
    <mergeCell ref="B22:C22"/>
    <mergeCell ref="B23:C23"/>
    <mergeCell ref="B18:C18"/>
    <mergeCell ref="B19:C19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0:C20"/>
    <mergeCell ref="B17:C17"/>
  </mergeCells>
  <phoneticPr fontId="5"/>
  <conditionalFormatting sqref="D26:K26">
    <cfRule type="cellIs" dxfId="2" priority="1" stopIfTrue="1" operator="equal">
      <formula>0</formula>
    </cfRule>
  </conditionalFormatting>
  <pageMargins left="0.39305555555555555" right="0" top="0.59027777777777779" bottom="0.39305555555555555" header="0.51180555555555551" footer="0.51180555555555551"/>
  <pageSetup paperSize="9" scale="85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tabSelected="1" zoomScale="85" zoomScaleNormal="85" workbookViewId="0">
      <selection activeCell="J6" sqref="J6:K6"/>
    </sheetView>
  </sheetViews>
  <sheetFormatPr defaultColWidth="9" defaultRowHeight="13.5" x14ac:dyDescent="0.15"/>
  <sheetData>
    <row r="1" spans="1:11" ht="17.25" x14ac:dyDescent="0.15">
      <c r="B1" s="40" t="s">
        <v>27</v>
      </c>
      <c r="C1" s="40"/>
      <c r="D1" s="3"/>
      <c r="E1" s="3"/>
      <c r="F1" s="3"/>
      <c r="G1" s="3"/>
      <c r="H1" s="73"/>
      <c r="I1" s="75"/>
      <c r="J1" s="75"/>
      <c r="K1" s="75"/>
    </row>
    <row r="2" spans="1:11" ht="18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 thickTop="1" thickBot="1" x14ac:dyDescent="0.2">
      <c r="A3" s="2"/>
      <c r="B3" s="42" t="s">
        <v>1</v>
      </c>
      <c r="C3" s="44"/>
      <c r="D3" s="43" t="s">
        <v>2</v>
      </c>
      <c r="E3" s="44"/>
      <c r="F3" s="43" t="s">
        <v>3</v>
      </c>
      <c r="G3" s="44"/>
      <c r="H3" s="43" t="s">
        <v>4</v>
      </c>
      <c r="I3" s="43"/>
      <c r="J3" s="28"/>
      <c r="K3" s="38"/>
    </row>
    <row r="4" spans="1:11" ht="24.75" customHeight="1" thickTop="1" x14ac:dyDescent="0.15">
      <c r="A4" s="6"/>
      <c r="B4" s="62" t="s">
        <v>5</v>
      </c>
      <c r="C4" s="63"/>
      <c r="D4" s="36">
        <v>2</v>
      </c>
      <c r="E4" s="39"/>
      <c r="F4" s="36">
        <v>0</v>
      </c>
      <c r="G4" s="39"/>
      <c r="H4" s="36">
        <v>2</v>
      </c>
      <c r="I4" s="37"/>
      <c r="J4" s="28"/>
      <c r="K4" s="38"/>
    </row>
    <row r="5" spans="1:11" ht="24.75" customHeight="1" x14ac:dyDescent="0.15">
      <c r="A5" s="6"/>
      <c r="B5" s="28" t="s">
        <v>6</v>
      </c>
      <c r="C5" s="29"/>
      <c r="D5" s="32">
        <v>1</v>
      </c>
      <c r="E5" s="33"/>
      <c r="F5" s="32">
        <v>0</v>
      </c>
      <c r="G5" s="33"/>
      <c r="H5" s="32">
        <v>8</v>
      </c>
      <c r="I5" s="41"/>
      <c r="J5" s="28"/>
      <c r="K5" s="38"/>
    </row>
    <row r="6" spans="1:11" ht="24.75" customHeight="1" x14ac:dyDescent="0.15">
      <c r="A6" s="6"/>
      <c r="B6" s="32" t="s">
        <v>7</v>
      </c>
      <c r="C6" s="33"/>
      <c r="D6" s="32">
        <v>0</v>
      </c>
      <c r="E6" s="33"/>
      <c r="F6" s="32">
        <v>5</v>
      </c>
      <c r="G6" s="33"/>
      <c r="H6" s="32">
        <v>4</v>
      </c>
      <c r="I6" s="41"/>
      <c r="J6" s="28"/>
      <c r="K6" s="38"/>
    </row>
    <row r="7" spans="1:11" ht="24.75" customHeight="1" x14ac:dyDescent="0.15">
      <c r="A7" s="6"/>
      <c r="B7" s="28" t="s">
        <v>8</v>
      </c>
      <c r="C7" s="29"/>
      <c r="D7" s="32">
        <v>1</v>
      </c>
      <c r="E7" s="33"/>
      <c r="F7" s="32">
        <v>3</v>
      </c>
      <c r="G7" s="33"/>
      <c r="H7" s="32">
        <v>0</v>
      </c>
      <c r="I7" s="41"/>
      <c r="J7" s="28"/>
      <c r="K7" s="38"/>
    </row>
    <row r="8" spans="1:11" ht="24.75" customHeight="1" x14ac:dyDescent="0.15">
      <c r="A8" s="6"/>
      <c r="B8" s="32" t="s">
        <v>9</v>
      </c>
      <c r="C8" s="33"/>
      <c r="D8" s="32">
        <v>0</v>
      </c>
      <c r="E8" s="33"/>
      <c r="F8" s="32">
        <v>0</v>
      </c>
      <c r="G8" s="33"/>
      <c r="H8" s="32">
        <v>2</v>
      </c>
      <c r="I8" s="41"/>
      <c r="J8" s="28"/>
      <c r="K8" s="38"/>
    </row>
    <row r="9" spans="1:11" ht="24.75" customHeight="1" x14ac:dyDescent="0.15">
      <c r="A9" s="6"/>
      <c r="B9" s="32" t="s">
        <v>28</v>
      </c>
      <c r="C9" s="33"/>
      <c r="D9" s="32">
        <v>0</v>
      </c>
      <c r="E9" s="33"/>
      <c r="F9" s="32">
        <v>0</v>
      </c>
      <c r="G9" s="33"/>
      <c r="H9" s="32">
        <v>0</v>
      </c>
      <c r="I9" s="41"/>
      <c r="J9" s="28"/>
      <c r="K9" s="38"/>
    </row>
    <row r="10" spans="1:11" ht="24.75" customHeight="1" x14ac:dyDescent="0.15">
      <c r="A10" s="6"/>
      <c r="B10" s="32" t="s">
        <v>29</v>
      </c>
      <c r="C10" s="33"/>
      <c r="D10" s="32">
        <v>2</v>
      </c>
      <c r="E10" s="33"/>
      <c r="F10" s="32">
        <v>2</v>
      </c>
      <c r="G10" s="33"/>
      <c r="H10" s="32">
        <v>2</v>
      </c>
      <c r="I10" s="41"/>
      <c r="J10" s="28"/>
      <c r="K10" s="38"/>
    </row>
    <row r="11" spans="1:11" ht="24.75" customHeight="1" x14ac:dyDescent="0.15">
      <c r="A11" s="6"/>
      <c r="B11" s="32" t="s">
        <v>12</v>
      </c>
      <c r="C11" s="33"/>
      <c r="D11" s="32">
        <v>3</v>
      </c>
      <c r="E11" s="33"/>
      <c r="F11" s="32">
        <v>0</v>
      </c>
      <c r="G11" s="33"/>
      <c r="H11" s="32">
        <v>3</v>
      </c>
      <c r="I11" s="41"/>
      <c r="J11" s="28"/>
      <c r="K11" s="38"/>
    </row>
    <row r="12" spans="1:11" ht="24.75" customHeight="1" x14ac:dyDescent="0.15">
      <c r="A12" s="6"/>
      <c r="B12" s="32" t="s">
        <v>55</v>
      </c>
      <c r="C12" s="33"/>
      <c r="D12" s="32">
        <v>1</v>
      </c>
      <c r="E12" s="33"/>
      <c r="F12" s="32">
        <v>3</v>
      </c>
      <c r="G12" s="33"/>
      <c r="H12" s="32">
        <v>2</v>
      </c>
      <c r="I12" s="41"/>
      <c r="J12" s="28"/>
      <c r="K12" s="38"/>
    </row>
    <row r="13" spans="1:11" ht="24.75" customHeight="1" x14ac:dyDescent="0.15">
      <c r="A13" s="6"/>
      <c r="B13" s="64" t="s">
        <v>15</v>
      </c>
      <c r="C13" s="65"/>
      <c r="D13" s="32">
        <v>7</v>
      </c>
      <c r="E13" s="33"/>
      <c r="F13" s="32">
        <v>9</v>
      </c>
      <c r="G13" s="33"/>
      <c r="H13" s="32">
        <v>14</v>
      </c>
      <c r="I13" s="41"/>
      <c r="J13" s="28"/>
      <c r="K13" s="38"/>
    </row>
    <row r="14" spans="1:11" ht="24.75" customHeight="1" x14ac:dyDescent="0.15">
      <c r="A14" s="6"/>
      <c r="B14" s="28" t="s">
        <v>16</v>
      </c>
      <c r="C14" s="29"/>
      <c r="D14" s="32">
        <v>10</v>
      </c>
      <c r="E14" s="33"/>
      <c r="F14" s="32">
        <v>12</v>
      </c>
      <c r="G14" s="33"/>
      <c r="H14" s="32">
        <v>10</v>
      </c>
      <c r="I14" s="41"/>
      <c r="J14" s="28"/>
      <c r="K14" s="38"/>
    </row>
    <row r="15" spans="1:11" ht="24.75" customHeight="1" x14ac:dyDescent="0.15">
      <c r="A15" s="6"/>
      <c r="B15" s="32" t="s">
        <v>17</v>
      </c>
      <c r="C15" s="33"/>
      <c r="D15" s="32">
        <v>0</v>
      </c>
      <c r="E15" s="33"/>
      <c r="F15" s="32">
        <v>1</v>
      </c>
      <c r="G15" s="33"/>
      <c r="H15" s="32">
        <v>4</v>
      </c>
      <c r="I15" s="41"/>
      <c r="J15" s="28"/>
      <c r="K15" s="38"/>
    </row>
    <row r="16" spans="1:11" ht="24.75" customHeight="1" x14ac:dyDescent="0.15">
      <c r="A16" s="6"/>
      <c r="B16" s="53" t="s">
        <v>56</v>
      </c>
      <c r="C16" s="54"/>
      <c r="D16" s="32">
        <v>1</v>
      </c>
      <c r="E16" s="33"/>
      <c r="F16" s="32">
        <v>0</v>
      </c>
      <c r="G16" s="33"/>
      <c r="H16" s="32">
        <v>0</v>
      </c>
      <c r="I16" s="41"/>
      <c r="J16" s="28"/>
      <c r="K16" s="38"/>
    </row>
    <row r="17" spans="1:12" ht="24.75" customHeight="1" x14ac:dyDescent="0.15">
      <c r="A17" s="6"/>
      <c r="B17" s="32" t="s">
        <v>19</v>
      </c>
      <c r="C17" s="33"/>
      <c r="D17" s="32">
        <v>2</v>
      </c>
      <c r="E17" s="33"/>
      <c r="F17" s="32">
        <v>1</v>
      </c>
      <c r="G17" s="33"/>
      <c r="H17" s="32">
        <v>2</v>
      </c>
      <c r="I17" s="41"/>
      <c r="J17" s="28"/>
      <c r="K17" s="38"/>
    </row>
    <row r="18" spans="1:12" ht="24.75" customHeight="1" x14ac:dyDescent="0.15">
      <c r="A18" s="6"/>
      <c r="B18" s="53" t="s">
        <v>57</v>
      </c>
      <c r="C18" s="54"/>
      <c r="D18" s="32">
        <v>2</v>
      </c>
      <c r="E18" s="33"/>
      <c r="F18" s="32">
        <v>1</v>
      </c>
      <c r="G18" s="33"/>
      <c r="H18" s="32">
        <v>4</v>
      </c>
      <c r="I18" s="41"/>
      <c r="J18" s="28"/>
      <c r="K18" s="38"/>
    </row>
    <row r="19" spans="1:12" ht="24.75" customHeight="1" x14ac:dyDescent="0.15">
      <c r="A19" s="6"/>
      <c r="B19" s="32" t="s">
        <v>21</v>
      </c>
      <c r="C19" s="33"/>
      <c r="D19" s="32">
        <v>3</v>
      </c>
      <c r="E19" s="33"/>
      <c r="F19" s="32">
        <v>1</v>
      </c>
      <c r="G19" s="33"/>
      <c r="H19" s="32">
        <v>3</v>
      </c>
      <c r="I19" s="41"/>
      <c r="J19" s="28"/>
      <c r="K19" s="38"/>
    </row>
    <row r="20" spans="1:12" ht="24.75" customHeight="1" x14ac:dyDescent="0.15">
      <c r="A20" s="6"/>
      <c r="B20" s="32" t="s">
        <v>22</v>
      </c>
      <c r="C20" s="33"/>
      <c r="D20" s="32">
        <v>3</v>
      </c>
      <c r="E20" s="33"/>
      <c r="F20" s="32">
        <v>1</v>
      </c>
      <c r="G20" s="33"/>
      <c r="H20" s="32">
        <v>3</v>
      </c>
      <c r="I20" s="41"/>
      <c r="J20" s="28"/>
      <c r="K20" s="38"/>
    </row>
    <row r="21" spans="1:12" ht="24.75" customHeight="1" x14ac:dyDescent="0.15">
      <c r="A21" s="6"/>
      <c r="B21" s="53" t="s">
        <v>58</v>
      </c>
      <c r="C21" s="54"/>
      <c r="D21" s="32">
        <v>2</v>
      </c>
      <c r="E21" s="33"/>
      <c r="F21" s="32">
        <v>1</v>
      </c>
      <c r="G21" s="33"/>
      <c r="H21" s="32">
        <v>1</v>
      </c>
      <c r="I21" s="41"/>
      <c r="J21" s="28"/>
      <c r="K21" s="38"/>
    </row>
    <row r="22" spans="1:12" ht="24.75" customHeight="1" x14ac:dyDescent="0.15">
      <c r="A22" s="6"/>
      <c r="B22" s="32" t="s">
        <v>24</v>
      </c>
      <c r="C22" s="33"/>
      <c r="D22" s="32">
        <v>1</v>
      </c>
      <c r="E22" s="33"/>
      <c r="F22" s="32">
        <v>0</v>
      </c>
      <c r="G22" s="33"/>
      <c r="H22" s="32">
        <v>3</v>
      </c>
      <c r="I22" s="41"/>
      <c r="J22" s="28"/>
      <c r="K22" s="38"/>
    </row>
    <row r="23" spans="1:12" ht="24.75" customHeight="1" thickBot="1" x14ac:dyDescent="0.2">
      <c r="A23" s="6"/>
      <c r="B23" s="28" t="s">
        <v>30</v>
      </c>
      <c r="C23" s="29"/>
      <c r="D23" s="45">
        <v>1</v>
      </c>
      <c r="E23" s="50"/>
      <c r="F23" s="45">
        <v>2</v>
      </c>
      <c r="G23" s="50"/>
      <c r="H23" s="45">
        <v>2</v>
      </c>
      <c r="I23" s="46"/>
      <c r="J23" s="28"/>
      <c r="K23" s="38"/>
    </row>
    <row r="24" spans="1:12" ht="24.75" customHeight="1" thickTop="1" thickBot="1" x14ac:dyDescent="0.2">
      <c r="A24" s="6"/>
      <c r="B24" s="30" t="s">
        <v>26</v>
      </c>
      <c r="C24" s="31"/>
      <c r="D24" s="30">
        <f>SUM(D4:E23)</f>
        <v>42</v>
      </c>
      <c r="E24" s="31"/>
      <c r="F24" s="30">
        <f>SUM(F4:G23)</f>
        <v>42</v>
      </c>
      <c r="G24" s="31"/>
      <c r="H24" s="30">
        <f>SUM(H4:I23)</f>
        <v>69</v>
      </c>
      <c r="I24" s="47"/>
      <c r="J24" s="48"/>
      <c r="K24" s="49"/>
    </row>
    <row r="25" spans="1:12" ht="24.75" customHeight="1" thickTop="1" thickBot="1" x14ac:dyDescent="0.2">
      <c r="B25" s="38"/>
      <c r="C25" s="38"/>
      <c r="D25" s="5"/>
      <c r="E25" s="5"/>
      <c r="F25" s="5"/>
      <c r="G25" s="5"/>
      <c r="H25" s="5"/>
      <c r="I25" s="14"/>
      <c r="J25" s="5"/>
      <c r="K25" s="5"/>
    </row>
    <row r="26" spans="1:12" ht="24.75" customHeight="1" thickTop="1" thickBot="1" x14ac:dyDescent="0.2">
      <c r="A26" s="2"/>
      <c r="B26" s="42"/>
      <c r="C26" s="44"/>
      <c r="D26" s="43" t="s">
        <v>2</v>
      </c>
      <c r="E26" s="44"/>
      <c r="F26" s="43" t="s">
        <v>3</v>
      </c>
      <c r="G26" s="44"/>
      <c r="H26" s="43" t="s">
        <v>4</v>
      </c>
      <c r="I26" s="44"/>
      <c r="J26" s="49"/>
      <c r="K26" s="49"/>
      <c r="L26" s="2"/>
    </row>
    <row r="27" spans="1:12" ht="24.75" customHeight="1" x14ac:dyDescent="0.15">
      <c r="A27" s="6"/>
      <c r="B27" s="58" t="s">
        <v>31</v>
      </c>
      <c r="C27" s="59"/>
      <c r="D27" s="51">
        <f>等級章１号男!D26</f>
        <v>36</v>
      </c>
      <c r="E27" s="52"/>
      <c r="F27" s="51">
        <f>等級章１号男!F26</f>
        <v>46</v>
      </c>
      <c r="G27" s="52"/>
      <c r="H27" s="51">
        <f>等級章１号男!H26</f>
        <v>53</v>
      </c>
      <c r="I27" s="52"/>
      <c r="J27" s="49"/>
      <c r="K27" s="49"/>
    </row>
    <row r="28" spans="1:12" ht="24.75" customHeight="1" x14ac:dyDescent="0.15">
      <c r="A28" s="6"/>
      <c r="B28" s="60" t="s">
        <v>32</v>
      </c>
      <c r="C28" s="61"/>
      <c r="D28" s="66">
        <f>D24</f>
        <v>42</v>
      </c>
      <c r="E28" s="67"/>
      <c r="F28" s="66">
        <f>F24</f>
        <v>42</v>
      </c>
      <c r="G28" s="67"/>
      <c r="H28" s="66">
        <f>H24</f>
        <v>69</v>
      </c>
      <c r="I28" s="67"/>
      <c r="J28" s="49"/>
      <c r="K28" s="49"/>
    </row>
    <row r="29" spans="1:12" ht="24.75" customHeight="1" x14ac:dyDescent="0.15">
      <c r="A29" s="6"/>
      <c r="B29" s="56" t="s">
        <v>26</v>
      </c>
      <c r="C29" s="57"/>
      <c r="D29" s="56">
        <f>D27+D28</f>
        <v>78</v>
      </c>
      <c r="E29" s="57"/>
      <c r="F29" s="56">
        <f>F27+F28</f>
        <v>88</v>
      </c>
      <c r="G29" s="57"/>
      <c r="H29" s="56">
        <f>H27+H28</f>
        <v>122</v>
      </c>
      <c r="I29" s="57"/>
      <c r="J29" s="49"/>
      <c r="K29" s="49"/>
    </row>
    <row r="30" spans="1:12" ht="13.5" customHeight="1" x14ac:dyDescent="0.15">
      <c r="A30" s="2"/>
      <c r="B30" s="55"/>
      <c r="C30" s="55"/>
      <c r="D30" s="7"/>
      <c r="E30" s="7"/>
      <c r="F30" s="7"/>
      <c r="G30" s="7"/>
      <c r="H30" s="7"/>
      <c r="I30" s="7"/>
      <c r="J30" s="5"/>
      <c r="K30" s="5"/>
      <c r="L30" s="2"/>
    </row>
    <row r="31" spans="1:12" x14ac:dyDescent="0.15">
      <c r="B31" s="2"/>
      <c r="C31" s="2"/>
      <c r="E31" s="2"/>
      <c r="F31" s="2"/>
      <c r="G31" s="2"/>
      <c r="H31" s="2"/>
      <c r="I31" s="2"/>
      <c r="J31" s="2"/>
    </row>
  </sheetData>
  <mergeCells count="134">
    <mergeCell ref="J24:K24"/>
    <mergeCell ref="H29:I29"/>
    <mergeCell ref="J29:K29"/>
    <mergeCell ref="D28:E28"/>
    <mergeCell ref="F28:G28"/>
    <mergeCell ref="H28:I28"/>
    <mergeCell ref="J28:K28"/>
    <mergeCell ref="I1:K1"/>
    <mergeCell ref="H22:I22"/>
    <mergeCell ref="J22:K22"/>
    <mergeCell ref="J17:K17"/>
    <mergeCell ref="J3:K3"/>
    <mergeCell ref="J16:K16"/>
    <mergeCell ref="J18:K18"/>
    <mergeCell ref="J19:K19"/>
    <mergeCell ref="D20:E20"/>
    <mergeCell ref="F20:G20"/>
    <mergeCell ref="H20:I20"/>
    <mergeCell ref="J20:K20"/>
    <mergeCell ref="D22:E22"/>
    <mergeCell ref="F22:G22"/>
    <mergeCell ref="J21:K21"/>
    <mergeCell ref="D14:E14"/>
    <mergeCell ref="F14:G14"/>
    <mergeCell ref="H14:I14"/>
    <mergeCell ref="J14:K14"/>
    <mergeCell ref="D15:E15"/>
    <mergeCell ref="F15:G15"/>
    <mergeCell ref="H15:I15"/>
    <mergeCell ref="J15:K15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B15:C15"/>
    <mergeCell ref="B10:C10"/>
    <mergeCell ref="B11:C11"/>
    <mergeCell ref="B12:C12"/>
    <mergeCell ref="H4:I4"/>
    <mergeCell ref="D5:E5"/>
    <mergeCell ref="F5:G5"/>
    <mergeCell ref="B9:C9"/>
    <mergeCell ref="B13:C13"/>
    <mergeCell ref="B14:C14"/>
    <mergeCell ref="B6:C6"/>
    <mergeCell ref="B7:C7"/>
    <mergeCell ref="B8:C8"/>
    <mergeCell ref="D8:E8"/>
    <mergeCell ref="F8:G8"/>
    <mergeCell ref="H8:I8"/>
    <mergeCell ref="D12:E12"/>
    <mergeCell ref="F12:G12"/>
    <mergeCell ref="H12:I12"/>
    <mergeCell ref="J4:K4"/>
    <mergeCell ref="H5:I5"/>
    <mergeCell ref="J5:K5"/>
    <mergeCell ref="B1:C1"/>
    <mergeCell ref="B3:C3"/>
    <mergeCell ref="D3:E3"/>
    <mergeCell ref="F3:G3"/>
    <mergeCell ref="B4:C4"/>
    <mergeCell ref="B5:C5"/>
    <mergeCell ref="H3:I3"/>
    <mergeCell ref="D4:E4"/>
    <mergeCell ref="F4:G4"/>
    <mergeCell ref="D24:E24"/>
    <mergeCell ref="F24:G24"/>
    <mergeCell ref="H24:I24"/>
    <mergeCell ref="B24:C24"/>
    <mergeCell ref="B17:C17"/>
    <mergeCell ref="B19:C19"/>
    <mergeCell ref="B16:C16"/>
    <mergeCell ref="B18:C18"/>
    <mergeCell ref="B20:C20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F21:G21"/>
    <mergeCell ref="H21:I21"/>
    <mergeCell ref="H27:I27"/>
    <mergeCell ref="J27:K27"/>
    <mergeCell ref="B25:C25"/>
    <mergeCell ref="B23:C23"/>
    <mergeCell ref="B21:C21"/>
    <mergeCell ref="D21:E21"/>
    <mergeCell ref="B30:C30"/>
    <mergeCell ref="D26:E26"/>
    <mergeCell ref="F26:G26"/>
    <mergeCell ref="D27:E27"/>
    <mergeCell ref="F27:G27"/>
    <mergeCell ref="D29:E29"/>
    <mergeCell ref="F29:G29"/>
    <mergeCell ref="B26:C26"/>
    <mergeCell ref="B27:C27"/>
    <mergeCell ref="B28:C28"/>
    <mergeCell ref="B29:C29"/>
    <mergeCell ref="H26:I26"/>
    <mergeCell ref="J26:K26"/>
    <mergeCell ref="B22:C22"/>
    <mergeCell ref="D23:E23"/>
    <mergeCell ref="F23:G23"/>
    <mergeCell ref="H23:I23"/>
    <mergeCell ref="J23:K23"/>
  </mergeCells>
  <phoneticPr fontId="5"/>
  <conditionalFormatting sqref="D24:K24 D27:K29">
    <cfRule type="cellIs" dxfId="1" priority="1" stopIfTrue="1" operator="equal">
      <formula>0</formula>
    </cfRule>
  </conditionalFormatting>
  <conditionalFormatting sqref="I1:K1">
    <cfRule type="cellIs" dxfId="0" priority="2" stopIfTrue="1" operator="equal">
      <formula>0</formula>
    </cfRule>
  </conditionalFormatting>
  <pageMargins left="0.59027777777777779" right="0.39305555555555555" top="0.59027777777777779" bottom="0.19652777777777777" header="0.51180555555555551" footer="0.51180555555555551"/>
  <pageSetup paperSize="9" scale="76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view="pageBreakPreview" topLeftCell="A4" zoomScale="60" zoomScaleNormal="106" workbookViewId="0">
      <selection activeCell="F15" sqref="F15"/>
    </sheetView>
  </sheetViews>
  <sheetFormatPr defaultColWidth="9" defaultRowHeight="13.5" x14ac:dyDescent="0.15"/>
  <cols>
    <col min="1" max="1" width="3.625" style="10" customWidth="1"/>
    <col min="2" max="2" width="14.625" customWidth="1"/>
    <col min="3" max="3" width="3.625" customWidth="1"/>
    <col min="4" max="4" width="9.625" customWidth="1"/>
    <col min="5" max="5" width="11.375" bestFit="1" customWidth="1"/>
    <col min="6" max="6" width="26.75" bestFit="1" customWidth="1"/>
    <col min="7" max="7" width="10.625" customWidth="1"/>
    <col min="8" max="8" width="16.625" customWidth="1"/>
    <col min="9" max="9" width="20.625" customWidth="1"/>
    <col min="10" max="10" width="12.625" style="22" customWidth="1"/>
    <col min="11" max="11" width="13.875" customWidth="1"/>
  </cols>
  <sheetData>
    <row r="1" spans="1:11" ht="14.25" customHeight="1" x14ac:dyDescent="0.15">
      <c r="I1" s="34" t="s">
        <v>33</v>
      </c>
      <c r="J1" s="34"/>
      <c r="K1" s="1"/>
    </row>
    <row r="2" spans="1:11" x14ac:dyDescent="0.15">
      <c r="B2" s="68" t="s">
        <v>244</v>
      </c>
      <c r="E2" s="71" t="s">
        <v>34</v>
      </c>
      <c r="F2" s="71"/>
      <c r="G2" s="71"/>
      <c r="J2" s="72"/>
    </row>
    <row r="3" spans="1:11" ht="13.5" customHeight="1" x14ac:dyDescent="0.15">
      <c r="B3" s="69"/>
      <c r="C3" s="35" t="s">
        <v>245</v>
      </c>
      <c r="D3" s="35"/>
      <c r="E3" s="71"/>
      <c r="F3" s="71"/>
      <c r="G3" s="71"/>
      <c r="J3" s="72"/>
    </row>
    <row r="4" spans="1:11" ht="13.5" customHeight="1" x14ac:dyDescent="0.15">
      <c r="B4" s="69"/>
      <c r="C4" s="35"/>
      <c r="D4" s="35"/>
    </row>
    <row r="5" spans="1:11" ht="17.25" x14ac:dyDescent="0.15">
      <c r="B5" s="70"/>
      <c r="H5" s="34"/>
      <c r="I5" s="34"/>
      <c r="J5" s="34"/>
    </row>
    <row r="7" spans="1:11" s="9" customFormat="1" ht="22.5" customHeight="1" x14ac:dyDescent="0.1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23" t="s">
        <v>44</v>
      </c>
    </row>
    <row r="8" spans="1:11" ht="22.5" customHeight="1" x14ac:dyDescent="0.15">
      <c r="A8" s="8">
        <v>1</v>
      </c>
      <c r="B8" s="15" t="s">
        <v>67</v>
      </c>
      <c r="C8" s="15">
        <v>3</v>
      </c>
      <c r="D8" s="15" t="s">
        <v>60</v>
      </c>
      <c r="E8" s="16">
        <v>1040</v>
      </c>
      <c r="F8" s="15" t="s">
        <v>61</v>
      </c>
      <c r="G8" s="17">
        <v>811</v>
      </c>
      <c r="H8" s="15" t="s">
        <v>62</v>
      </c>
      <c r="I8" s="15" t="s">
        <v>68</v>
      </c>
      <c r="J8" s="26" t="s">
        <v>416</v>
      </c>
    </row>
    <row r="9" spans="1:11" ht="22.5" customHeight="1" x14ac:dyDescent="0.15">
      <c r="A9" s="8">
        <v>2</v>
      </c>
      <c r="B9" s="15" t="s">
        <v>64</v>
      </c>
      <c r="C9" s="15">
        <v>3</v>
      </c>
      <c r="D9" s="15" t="s">
        <v>60</v>
      </c>
      <c r="E9" s="16">
        <v>1055</v>
      </c>
      <c r="F9" s="15" t="s">
        <v>65</v>
      </c>
      <c r="G9" s="17">
        <v>1103</v>
      </c>
      <c r="H9" s="15" t="s">
        <v>62</v>
      </c>
      <c r="I9" s="15" t="s">
        <v>66</v>
      </c>
      <c r="J9" s="24" t="s">
        <v>417</v>
      </c>
    </row>
    <row r="10" spans="1:11" ht="22.5" customHeight="1" x14ac:dyDescent="0.15">
      <c r="A10" s="8">
        <v>3</v>
      </c>
      <c r="B10" s="15" t="s">
        <v>69</v>
      </c>
      <c r="C10" s="15">
        <v>3</v>
      </c>
      <c r="D10" s="15" t="s">
        <v>70</v>
      </c>
      <c r="E10" s="16">
        <v>2125</v>
      </c>
      <c r="F10" s="15" t="s">
        <v>71</v>
      </c>
      <c r="G10" s="17">
        <v>526</v>
      </c>
      <c r="H10" s="15" t="s">
        <v>62</v>
      </c>
      <c r="I10" s="15" t="s">
        <v>72</v>
      </c>
      <c r="J10" s="24" t="s">
        <v>442</v>
      </c>
    </row>
    <row r="11" spans="1:11" ht="22.5" customHeight="1" x14ac:dyDescent="0.15">
      <c r="A11" s="8">
        <v>4</v>
      </c>
      <c r="B11" s="15" t="s">
        <v>73</v>
      </c>
      <c r="C11" s="15">
        <v>2</v>
      </c>
      <c r="D11" s="15" t="s">
        <v>70</v>
      </c>
      <c r="E11" s="16">
        <v>2127</v>
      </c>
      <c r="F11" s="15" t="s">
        <v>74</v>
      </c>
      <c r="G11" s="17">
        <v>812</v>
      </c>
      <c r="H11" s="15" t="s">
        <v>62</v>
      </c>
      <c r="I11" s="15" t="s">
        <v>75</v>
      </c>
      <c r="J11" s="24" t="s">
        <v>443</v>
      </c>
    </row>
    <row r="12" spans="1:11" ht="22.5" customHeight="1" x14ac:dyDescent="0.15">
      <c r="A12" s="8">
        <v>5</v>
      </c>
      <c r="B12" s="15" t="s">
        <v>64</v>
      </c>
      <c r="C12" s="15">
        <v>3</v>
      </c>
      <c r="D12" s="15" t="s">
        <v>70</v>
      </c>
      <c r="E12" s="16">
        <v>2128</v>
      </c>
      <c r="F12" s="15" t="s">
        <v>71</v>
      </c>
      <c r="G12" s="17">
        <v>526</v>
      </c>
      <c r="H12" s="15" t="s">
        <v>62</v>
      </c>
      <c r="I12" s="15" t="s">
        <v>66</v>
      </c>
      <c r="J12" s="24" t="s">
        <v>417</v>
      </c>
    </row>
    <row r="13" spans="1:11" ht="22.5" customHeight="1" x14ac:dyDescent="0.15">
      <c r="A13" s="8">
        <v>6</v>
      </c>
      <c r="B13" s="15" t="s">
        <v>76</v>
      </c>
      <c r="C13" s="15">
        <v>3</v>
      </c>
      <c r="D13" s="15" t="s">
        <v>77</v>
      </c>
      <c r="E13" s="16">
        <v>4731</v>
      </c>
      <c r="F13" s="15" t="s">
        <v>78</v>
      </c>
      <c r="G13" s="17">
        <v>613</v>
      </c>
      <c r="H13" s="15" t="s">
        <v>79</v>
      </c>
      <c r="I13" s="15" t="s">
        <v>80</v>
      </c>
      <c r="J13" s="24" t="s">
        <v>414</v>
      </c>
    </row>
    <row r="14" spans="1:11" ht="22.5" customHeight="1" x14ac:dyDescent="0.15">
      <c r="A14" s="8">
        <v>7</v>
      </c>
      <c r="B14" s="15" t="s">
        <v>81</v>
      </c>
      <c r="C14" s="15">
        <v>3</v>
      </c>
      <c r="D14" s="15" t="s">
        <v>82</v>
      </c>
      <c r="E14" s="18">
        <v>14956</v>
      </c>
      <c r="F14" s="15" t="s">
        <v>78</v>
      </c>
      <c r="G14" s="17">
        <v>616</v>
      </c>
      <c r="H14" s="15" t="s">
        <v>79</v>
      </c>
      <c r="I14" s="15" t="s">
        <v>83</v>
      </c>
      <c r="J14" s="24" t="s">
        <v>421</v>
      </c>
    </row>
    <row r="15" spans="1:11" ht="22.5" customHeight="1" x14ac:dyDescent="0.15">
      <c r="A15" s="8">
        <v>8</v>
      </c>
      <c r="B15" s="15" t="s">
        <v>84</v>
      </c>
      <c r="C15" s="15">
        <v>1</v>
      </c>
      <c r="D15" s="15" t="s">
        <v>85</v>
      </c>
      <c r="E15" s="18">
        <v>34469</v>
      </c>
      <c r="F15" s="15" t="s">
        <v>78</v>
      </c>
      <c r="G15" s="17">
        <v>614</v>
      </c>
      <c r="H15" s="15" t="s">
        <v>79</v>
      </c>
      <c r="I15" s="15" t="s">
        <v>86</v>
      </c>
      <c r="J15" s="24" t="s">
        <v>411</v>
      </c>
    </row>
    <row r="16" spans="1:11" ht="22.5" customHeight="1" x14ac:dyDescent="0.15">
      <c r="A16" s="8">
        <v>9</v>
      </c>
      <c r="B16" s="15" t="s">
        <v>84</v>
      </c>
      <c r="C16" s="15">
        <v>1</v>
      </c>
      <c r="D16" s="15" t="s">
        <v>87</v>
      </c>
      <c r="E16" s="18">
        <v>132894</v>
      </c>
      <c r="F16" s="15" t="s">
        <v>88</v>
      </c>
      <c r="G16" s="17">
        <v>1117</v>
      </c>
      <c r="H16" s="15" t="s">
        <v>89</v>
      </c>
      <c r="I16" s="15" t="s">
        <v>86</v>
      </c>
      <c r="J16" s="24" t="s">
        <v>411</v>
      </c>
    </row>
    <row r="17" spans="1:11" ht="22.5" customHeight="1" x14ac:dyDescent="0.15">
      <c r="A17" s="8">
        <v>10</v>
      </c>
      <c r="B17" s="15" t="s">
        <v>90</v>
      </c>
      <c r="C17" s="15">
        <v>3</v>
      </c>
      <c r="D17" s="15" t="s">
        <v>87</v>
      </c>
      <c r="E17" s="18">
        <v>133113</v>
      </c>
      <c r="F17" s="15" t="s">
        <v>91</v>
      </c>
      <c r="G17" s="17">
        <v>421</v>
      </c>
      <c r="H17" s="15" t="s">
        <v>89</v>
      </c>
      <c r="I17" s="15" t="s">
        <v>86</v>
      </c>
      <c r="J17" s="24" t="s">
        <v>411</v>
      </c>
    </row>
    <row r="18" spans="1:11" ht="22.5" customHeight="1" x14ac:dyDescent="0.15">
      <c r="A18" s="8">
        <v>11</v>
      </c>
      <c r="B18" s="15" t="s">
        <v>92</v>
      </c>
      <c r="C18" s="15">
        <v>2</v>
      </c>
      <c r="D18" s="15" t="s">
        <v>97</v>
      </c>
      <c r="E18" s="16">
        <v>1443</v>
      </c>
      <c r="F18" s="15" t="s">
        <v>74</v>
      </c>
      <c r="G18" s="17">
        <v>813</v>
      </c>
      <c r="H18" s="15" t="s">
        <v>62</v>
      </c>
      <c r="I18" s="15" t="s">
        <v>93</v>
      </c>
      <c r="J18" s="24" t="s">
        <v>412</v>
      </c>
      <c r="K18" s="2"/>
    </row>
    <row r="19" spans="1:11" ht="22.5" customHeight="1" x14ac:dyDescent="0.15">
      <c r="A19" s="8">
        <v>12</v>
      </c>
      <c r="B19" s="15" t="s">
        <v>94</v>
      </c>
      <c r="C19" s="15">
        <v>3</v>
      </c>
      <c r="D19" s="15" t="s">
        <v>97</v>
      </c>
      <c r="E19" s="16">
        <v>1444</v>
      </c>
      <c r="F19" s="15" t="s">
        <v>95</v>
      </c>
      <c r="G19" s="17">
        <v>623</v>
      </c>
      <c r="H19" s="15" t="s">
        <v>62</v>
      </c>
      <c r="I19" s="15" t="s">
        <v>96</v>
      </c>
      <c r="J19" s="25" t="s">
        <v>423</v>
      </c>
    </row>
    <row r="20" spans="1:11" ht="22.5" customHeight="1" x14ac:dyDescent="0.15">
      <c r="A20" s="8">
        <v>13</v>
      </c>
      <c r="B20" s="15" t="s">
        <v>98</v>
      </c>
      <c r="C20" s="15">
        <v>3</v>
      </c>
      <c r="D20" s="15" t="s">
        <v>102</v>
      </c>
      <c r="E20" s="16">
        <v>5116</v>
      </c>
      <c r="F20" s="15" t="s">
        <v>78</v>
      </c>
      <c r="G20" s="17">
        <v>614</v>
      </c>
      <c r="H20" s="15" t="s">
        <v>79</v>
      </c>
      <c r="I20" s="15" t="s">
        <v>99</v>
      </c>
      <c r="J20" s="24" t="s">
        <v>424</v>
      </c>
    </row>
    <row r="21" spans="1:11" ht="22.5" customHeight="1" x14ac:dyDescent="0.15">
      <c r="A21" s="8">
        <v>14</v>
      </c>
      <c r="B21" s="15" t="s">
        <v>100</v>
      </c>
      <c r="C21" s="15">
        <v>3</v>
      </c>
      <c r="D21" s="15" t="s">
        <v>102</v>
      </c>
      <c r="E21" s="16">
        <v>5181</v>
      </c>
      <c r="F21" s="15" t="s">
        <v>78</v>
      </c>
      <c r="G21" s="17">
        <v>615</v>
      </c>
      <c r="H21" s="15" t="s">
        <v>79</v>
      </c>
      <c r="I21" s="15" t="s">
        <v>101</v>
      </c>
      <c r="J21" s="24" t="s">
        <v>409</v>
      </c>
    </row>
    <row r="22" spans="1:11" ht="22.5" customHeight="1" x14ac:dyDescent="0.15">
      <c r="A22" s="8">
        <v>15</v>
      </c>
      <c r="B22" s="15" t="s">
        <v>103</v>
      </c>
      <c r="C22" s="15">
        <v>3</v>
      </c>
      <c r="D22" s="15" t="s">
        <v>17</v>
      </c>
      <c r="E22" s="19">
        <v>218</v>
      </c>
      <c r="F22" s="15" t="s">
        <v>104</v>
      </c>
      <c r="G22" s="17">
        <v>726</v>
      </c>
      <c r="H22" s="15" t="s">
        <v>105</v>
      </c>
      <c r="I22" s="15" t="s">
        <v>83</v>
      </c>
      <c r="J22" s="24" t="s">
        <v>418</v>
      </c>
    </row>
    <row r="23" spans="1:11" ht="22.5" customHeight="1" x14ac:dyDescent="0.15">
      <c r="A23" s="8">
        <v>16</v>
      </c>
      <c r="B23" s="15" t="s">
        <v>106</v>
      </c>
      <c r="C23" s="15">
        <v>3</v>
      </c>
      <c r="D23" s="15" t="s">
        <v>17</v>
      </c>
      <c r="E23" s="19">
        <v>211</v>
      </c>
      <c r="F23" s="15" t="s">
        <v>107</v>
      </c>
      <c r="G23" s="17">
        <v>1020</v>
      </c>
      <c r="H23" s="15" t="s">
        <v>108</v>
      </c>
      <c r="I23" s="15" t="s">
        <v>109</v>
      </c>
      <c r="J23" s="24" t="s">
        <v>422</v>
      </c>
    </row>
    <row r="24" spans="1:11" ht="22.5" customHeight="1" x14ac:dyDescent="0.15">
      <c r="A24" s="8">
        <v>17</v>
      </c>
      <c r="B24" s="15" t="s">
        <v>110</v>
      </c>
      <c r="C24" s="15">
        <v>2</v>
      </c>
      <c r="D24" s="15" t="s">
        <v>17</v>
      </c>
      <c r="E24" s="19">
        <v>208</v>
      </c>
      <c r="F24" s="15" t="s">
        <v>74</v>
      </c>
      <c r="G24" s="17">
        <v>813</v>
      </c>
      <c r="H24" s="15" t="s">
        <v>62</v>
      </c>
      <c r="I24" s="15" t="s">
        <v>111</v>
      </c>
      <c r="J24" s="24" t="s">
        <v>444</v>
      </c>
    </row>
    <row r="25" spans="1:11" ht="22.5" customHeight="1" x14ac:dyDescent="0.15">
      <c r="A25" s="8">
        <v>18</v>
      </c>
      <c r="B25" s="15" t="s">
        <v>112</v>
      </c>
      <c r="C25" s="15">
        <v>2</v>
      </c>
      <c r="D25" s="15" t="s">
        <v>19</v>
      </c>
      <c r="E25" s="19">
        <v>752</v>
      </c>
      <c r="F25" s="15" t="s">
        <v>78</v>
      </c>
      <c r="G25" s="17">
        <v>614</v>
      </c>
      <c r="H25" s="15" t="s">
        <v>79</v>
      </c>
      <c r="I25" s="15" t="s">
        <v>80</v>
      </c>
      <c r="J25" s="24" t="s">
        <v>414</v>
      </c>
    </row>
    <row r="26" spans="1:11" ht="22.5" customHeight="1" x14ac:dyDescent="0.15">
      <c r="A26" s="8">
        <v>19</v>
      </c>
      <c r="B26" s="15" t="s">
        <v>113</v>
      </c>
      <c r="C26" s="15">
        <v>3</v>
      </c>
      <c r="D26" s="15" t="s">
        <v>19</v>
      </c>
      <c r="E26" s="19">
        <v>748</v>
      </c>
      <c r="F26" s="15" t="s">
        <v>107</v>
      </c>
      <c r="G26" s="17">
        <v>1020</v>
      </c>
      <c r="H26" s="15" t="s">
        <v>108</v>
      </c>
      <c r="I26" s="15" t="s">
        <v>114</v>
      </c>
      <c r="J26" s="24" t="s">
        <v>415</v>
      </c>
    </row>
    <row r="27" spans="1:11" ht="22.5" customHeight="1" x14ac:dyDescent="0.15">
      <c r="A27" s="8">
        <v>20</v>
      </c>
      <c r="B27" s="15" t="s">
        <v>115</v>
      </c>
      <c r="C27" s="15">
        <v>3</v>
      </c>
      <c r="D27" s="15" t="s">
        <v>19</v>
      </c>
      <c r="E27" s="19">
        <v>741</v>
      </c>
      <c r="F27" s="15" t="s">
        <v>116</v>
      </c>
      <c r="G27" s="17">
        <v>503</v>
      </c>
      <c r="H27" s="15" t="s">
        <v>117</v>
      </c>
      <c r="I27" s="15" t="s">
        <v>114</v>
      </c>
      <c r="J27" s="24" t="s">
        <v>415</v>
      </c>
    </row>
    <row r="28" spans="1:11" ht="22.5" customHeight="1" x14ac:dyDescent="0.15">
      <c r="A28" s="8">
        <v>21</v>
      </c>
      <c r="B28" s="15" t="s">
        <v>118</v>
      </c>
      <c r="C28" s="15">
        <v>3</v>
      </c>
      <c r="D28" s="15" t="s">
        <v>20</v>
      </c>
      <c r="E28" s="19">
        <v>1582</v>
      </c>
      <c r="F28" s="15" t="s">
        <v>119</v>
      </c>
      <c r="G28" s="17">
        <v>908</v>
      </c>
      <c r="H28" s="15" t="s">
        <v>62</v>
      </c>
      <c r="I28" s="15" t="s">
        <v>80</v>
      </c>
      <c r="J28" s="24" t="s">
        <v>414</v>
      </c>
    </row>
    <row r="29" spans="1:11" ht="22.5" customHeight="1" x14ac:dyDescent="0.15">
      <c r="A29" s="8">
        <v>22</v>
      </c>
      <c r="B29" s="15" t="s">
        <v>115</v>
      </c>
      <c r="C29" s="15">
        <v>3</v>
      </c>
      <c r="D29" s="15" t="s">
        <v>20</v>
      </c>
      <c r="E29" s="19">
        <v>1580</v>
      </c>
      <c r="F29" s="15" t="s">
        <v>71</v>
      </c>
      <c r="G29" s="17">
        <v>527</v>
      </c>
      <c r="H29" s="15" t="s">
        <v>62</v>
      </c>
      <c r="I29" s="15" t="s">
        <v>114</v>
      </c>
      <c r="J29" s="24" t="s">
        <v>415</v>
      </c>
    </row>
    <row r="30" spans="1:11" ht="22.5" customHeight="1" x14ac:dyDescent="0.15">
      <c r="A30" s="8">
        <v>23</v>
      </c>
      <c r="B30" s="15" t="s">
        <v>123</v>
      </c>
      <c r="C30" s="15">
        <v>2</v>
      </c>
      <c r="D30" s="15" t="s">
        <v>21</v>
      </c>
      <c r="E30" s="19">
        <v>1702</v>
      </c>
      <c r="F30" s="15" t="s">
        <v>74</v>
      </c>
      <c r="G30" s="17">
        <v>814</v>
      </c>
      <c r="H30" s="15" t="s">
        <v>62</v>
      </c>
      <c r="I30" s="15" t="s">
        <v>120</v>
      </c>
      <c r="J30" s="24" t="s">
        <v>420</v>
      </c>
    </row>
    <row r="31" spans="1:11" ht="22.5" customHeight="1" x14ac:dyDescent="0.15">
      <c r="A31" s="8">
        <v>24</v>
      </c>
      <c r="B31" s="15" t="s">
        <v>121</v>
      </c>
      <c r="C31" s="15">
        <v>2</v>
      </c>
      <c r="D31" s="15" t="s">
        <v>21</v>
      </c>
      <c r="E31" s="19">
        <v>1640</v>
      </c>
      <c r="F31" s="15" t="s">
        <v>78</v>
      </c>
      <c r="G31" s="17">
        <v>614</v>
      </c>
      <c r="H31" s="15" t="s">
        <v>79</v>
      </c>
      <c r="I31" s="15" t="s">
        <v>122</v>
      </c>
      <c r="J31" s="24" t="s">
        <v>419</v>
      </c>
    </row>
    <row r="32" spans="1:11" ht="22.5" customHeight="1" x14ac:dyDescent="0.15">
      <c r="A32" s="8">
        <v>25</v>
      </c>
      <c r="B32" s="15" t="s">
        <v>124</v>
      </c>
      <c r="C32" s="15">
        <v>2</v>
      </c>
      <c r="D32" s="15" t="s">
        <v>22</v>
      </c>
      <c r="E32" s="19">
        <v>4769</v>
      </c>
      <c r="F32" s="15" t="s">
        <v>125</v>
      </c>
      <c r="G32" s="17">
        <v>923</v>
      </c>
      <c r="H32" s="15" t="s">
        <v>75</v>
      </c>
      <c r="I32" s="15" t="s">
        <v>109</v>
      </c>
      <c r="J32" s="24" t="s">
        <v>422</v>
      </c>
    </row>
    <row r="33" spans="1:10" ht="22.5" customHeight="1" x14ac:dyDescent="0.15">
      <c r="A33" s="8">
        <v>26</v>
      </c>
      <c r="B33" s="15" t="s">
        <v>126</v>
      </c>
      <c r="C33" s="15">
        <v>3</v>
      </c>
      <c r="D33" s="15" t="s">
        <v>24</v>
      </c>
      <c r="E33" s="19">
        <v>7147</v>
      </c>
      <c r="F33" s="15" t="s">
        <v>127</v>
      </c>
      <c r="G33" s="17">
        <v>818</v>
      </c>
      <c r="H33" s="15" t="s">
        <v>62</v>
      </c>
      <c r="I33" s="15" t="s">
        <v>128</v>
      </c>
      <c r="J33" s="24" t="s">
        <v>413</v>
      </c>
    </row>
    <row r="34" spans="1:10" ht="22.5" customHeight="1" x14ac:dyDescent="0.15">
      <c r="A34" s="8">
        <v>27</v>
      </c>
      <c r="B34" s="15" t="s">
        <v>129</v>
      </c>
      <c r="C34" s="15">
        <v>3</v>
      </c>
      <c r="D34" s="15" t="s">
        <v>25</v>
      </c>
      <c r="E34" s="20">
        <v>5608</v>
      </c>
      <c r="F34" s="15" t="s">
        <v>78</v>
      </c>
      <c r="G34" s="17">
        <v>614</v>
      </c>
      <c r="H34" s="15" t="s">
        <v>79</v>
      </c>
      <c r="I34" s="15" t="s">
        <v>130</v>
      </c>
      <c r="J34" s="24" t="s">
        <v>410</v>
      </c>
    </row>
    <row r="35" spans="1:10" ht="22.5" customHeight="1" x14ac:dyDescent="0.15">
      <c r="A35" s="8">
        <v>28</v>
      </c>
      <c r="B35" s="15" t="s">
        <v>131</v>
      </c>
      <c r="C35" s="15">
        <v>3</v>
      </c>
      <c r="D35" s="15" t="s">
        <v>25</v>
      </c>
      <c r="E35" s="20">
        <v>5453</v>
      </c>
      <c r="F35" s="15" t="s">
        <v>78</v>
      </c>
      <c r="G35" s="17">
        <v>614</v>
      </c>
      <c r="H35" s="15" t="s">
        <v>79</v>
      </c>
      <c r="I35" s="15" t="s">
        <v>130</v>
      </c>
      <c r="J35" s="24" t="s">
        <v>410</v>
      </c>
    </row>
    <row r="36" spans="1:10" ht="22.5" customHeight="1" x14ac:dyDescent="0.15">
      <c r="A36" s="8">
        <v>29</v>
      </c>
      <c r="B36" s="15" t="s">
        <v>59</v>
      </c>
      <c r="C36" s="27">
        <v>3</v>
      </c>
      <c r="D36" s="15" t="s">
        <v>135</v>
      </c>
      <c r="E36" s="16">
        <v>4009</v>
      </c>
      <c r="F36" s="15" t="s">
        <v>78</v>
      </c>
      <c r="G36" s="17">
        <v>613</v>
      </c>
      <c r="H36" s="15" t="s">
        <v>136</v>
      </c>
      <c r="I36" s="15" t="s">
        <v>63</v>
      </c>
      <c r="J36" s="26" t="s">
        <v>416</v>
      </c>
    </row>
    <row r="37" spans="1:10" ht="22.5" customHeight="1" x14ac:dyDescent="0.15">
      <c r="A37" s="8">
        <v>30</v>
      </c>
      <c r="B37" s="15" t="s">
        <v>132</v>
      </c>
      <c r="C37" s="15">
        <v>3</v>
      </c>
      <c r="D37" s="15" t="s">
        <v>135</v>
      </c>
      <c r="E37" s="16">
        <v>4009</v>
      </c>
      <c r="F37" s="15" t="s">
        <v>78</v>
      </c>
      <c r="G37" s="17">
        <v>613</v>
      </c>
      <c r="H37" s="15" t="s">
        <v>136</v>
      </c>
      <c r="I37" s="15" t="s">
        <v>63</v>
      </c>
      <c r="J37" s="26" t="s">
        <v>416</v>
      </c>
    </row>
    <row r="38" spans="1:10" ht="22.5" customHeight="1" x14ac:dyDescent="0.15">
      <c r="A38" s="8">
        <v>31</v>
      </c>
      <c r="B38" s="15" t="s">
        <v>133</v>
      </c>
      <c r="C38" s="15">
        <v>3</v>
      </c>
      <c r="D38" s="15" t="s">
        <v>135</v>
      </c>
      <c r="E38" s="16">
        <v>4009</v>
      </c>
      <c r="F38" s="15" t="s">
        <v>78</v>
      </c>
      <c r="G38" s="17">
        <v>613</v>
      </c>
      <c r="H38" s="15" t="s">
        <v>136</v>
      </c>
      <c r="I38" s="15" t="s">
        <v>63</v>
      </c>
      <c r="J38" s="26" t="s">
        <v>416</v>
      </c>
    </row>
    <row r="39" spans="1:10" ht="22.5" customHeight="1" x14ac:dyDescent="0.15">
      <c r="A39" s="8">
        <v>32</v>
      </c>
      <c r="B39" s="15" t="s">
        <v>134</v>
      </c>
      <c r="C39" s="15">
        <v>2</v>
      </c>
      <c r="D39" s="15" t="s">
        <v>135</v>
      </c>
      <c r="E39" s="16">
        <v>4009</v>
      </c>
      <c r="F39" s="15" t="s">
        <v>78</v>
      </c>
      <c r="G39" s="17">
        <v>613</v>
      </c>
      <c r="H39" s="15" t="s">
        <v>136</v>
      </c>
      <c r="I39" s="15" t="s">
        <v>63</v>
      </c>
      <c r="J39" s="26" t="s">
        <v>416</v>
      </c>
    </row>
    <row r="40" spans="1:10" ht="22.5" customHeight="1" x14ac:dyDescent="0.15">
      <c r="A40" s="8">
        <v>33</v>
      </c>
      <c r="B40" s="15" t="s">
        <v>137</v>
      </c>
      <c r="C40" s="15">
        <v>2</v>
      </c>
      <c r="D40" s="15" t="s">
        <v>135</v>
      </c>
      <c r="E40" s="16">
        <v>4057</v>
      </c>
      <c r="F40" s="15" t="s">
        <v>141</v>
      </c>
      <c r="G40" s="17">
        <v>1019</v>
      </c>
      <c r="H40" s="15" t="s">
        <v>142</v>
      </c>
      <c r="I40" s="15" t="s">
        <v>130</v>
      </c>
      <c r="J40" s="24" t="s">
        <v>410</v>
      </c>
    </row>
    <row r="41" spans="1:10" ht="22.5" customHeight="1" x14ac:dyDescent="0.15">
      <c r="A41" s="8">
        <v>34</v>
      </c>
      <c r="B41" s="15" t="s">
        <v>138</v>
      </c>
      <c r="C41" s="15">
        <v>2</v>
      </c>
      <c r="D41" s="15" t="s">
        <v>135</v>
      </c>
      <c r="E41" s="16">
        <v>4057</v>
      </c>
      <c r="F41" s="15" t="s">
        <v>141</v>
      </c>
      <c r="G41" s="17">
        <v>1019</v>
      </c>
      <c r="H41" s="15" t="s">
        <v>142</v>
      </c>
      <c r="I41" s="15" t="s">
        <v>130</v>
      </c>
      <c r="J41" s="24" t="s">
        <v>410</v>
      </c>
    </row>
    <row r="42" spans="1:10" ht="22.5" customHeight="1" x14ac:dyDescent="0.15">
      <c r="A42" s="8">
        <v>35</v>
      </c>
      <c r="B42" s="15" t="s">
        <v>139</v>
      </c>
      <c r="C42" s="15">
        <v>2</v>
      </c>
      <c r="D42" s="15" t="s">
        <v>135</v>
      </c>
      <c r="E42" s="16">
        <v>4057</v>
      </c>
      <c r="F42" s="15" t="s">
        <v>141</v>
      </c>
      <c r="G42" s="17">
        <v>1019</v>
      </c>
      <c r="H42" s="15" t="s">
        <v>142</v>
      </c>
      <c r="I42" s="15" t="s">
        <v>130</v>
      </c>
      <c r="J42" s="24" t="s">
        <v>410</v>
      </c>
    </row>
    <row r="43" spans="1:10" ht="22.5" customHeight="1" x14ac:dyDescent="0.15">
      <c r="A43" s="8">
        <v>36</v>
      </c>
      <c r="B43" s="15" t="s">
        <v>140</v>
      </c>
      <c r="C43" s="15">
        <v>2</v>
      </c>
      <c r="D43" s="15" t="s">
        <v>135</v>
      </c>
      <c r="E43" s="16">
        <v>4057</v>
      </c>
      <c r="F43" s="15" t="s">
        <v>141</v>
      </c>
      <c r="G43" s="17">
        <v>1019</v>
      </c>
      <c r="H43" s="15" t="s">
        <v>142</v>
      </c>
      <c r="I43" s="15" t="s">
        <v>130</v>
      </c>
      <c r="J43" s="24" t="s">
        <v>410</v>
      </c>
    </row>
    <row r="44" spans="1:10" ht="22.5" customHeight="1" x14ac:dyDescent="0.15">
      <c r="A44" s="8">
        <v>37</v>
      </c>
      <c r="B44" s="13"/>
      <c r="C44" s="11"/>
      <c r="D44" s="12"/>
      <c r="E44" s="11"/>
      <c r="F44" s="11"/>
      <c r="G44" s="12"/>
      <c r="H44" s="11"/>
      <c r="I44" s="11"/>
      <c r="J44" s="24"/>
    </row>
    <row r="45" spans="1:10" ht="22.5" customHeight="1" x14ac:dyDescent="0.15">
      <c r="A45" s="8">
        <v>38</v>
      </c>
      <c r="B45" s="13"/>
      <c r="C45" s="11"/>
      <c r="D45" s="12"/>
      <c r="E45" s="11"/>
      <c r="F45" s="11"/>
      <c r="G45" s="12"/>
      <c r="H45" s="11"/>
      <c r="I45" s="11"/>
      <c r="J45" s="24"/>
    </row>
    <row r="46" spans="1:10" ht="22.5" customHeight="1" x14ac:dyDescent="0.15">
      <c r="A46" s="8">
        <v>39</v>
      </c>
      <c r="B46" s="13"/>
      <c r="C46" s="11"/>
      <c r="D46" s="12"/>
      <c r="E46" s="11"/>
      <c r="F46" s="11"/>
      <c r="G46" s="12"/>
      <c r="H46" s="11"/>
      <c r="I46" s="11"/>
      <c r="J46" s="24"/>
    </row>
    <row r="47" spans="1:10" ht="22.5" customHeight="1" x14ac:dyDescent="0.15">
      <c r="A47" s="8">
        <v>40</v>
      </c>
      <c r="B47" s="13"/>
      <c r="C47" s="11"/>
      <c r="D47" s="12"/>
      <c r="E47" s="11"/>
      <c r="F47" s="11"/>
      <c r="G47" s="12"/>
      <c r="H47" s="11"/>
      <c r="I47" s="11"/>
      <c r="J47" s="24"/>
    </row>
    <row r="48" spans="1:10" ht="22.5" customHeight="1" x14ac:dyDescent="0.15">
      <c r="A48" s="8">
        <v>41</v>
      </c>
      <c r="B48" s="13"/>
      <c r="C48" s="11"/>
      <c r="D48" s="12"/>
      <c r="E48" s="11"/>
      <c r="F48" s="11"/>
      <c r="G48" s="12"/>
      <c r="H48" s="11"/>
      <c r="I48" s="11"/>
      <c r="J48" s="24"/>
    </row>
    <row r="49" spans="1:10" ht="22.5" customHeight="1" x14ac:dyDescent="0.15">
      <c r="A49" s="8">
        <v>42</v>
      </c>
      <c r="B49" s="13"/>
      <c r="C49" s="11"/>
      <c r="D49" s="12"/>
      <c r="E49" s="11"/>
      <c r="F49" s="11"/>
      <c r="G49" s="12"/>
      <c r="H49" s="11"/>
      <c r="I49" s="11"/>
      <c r="J49" s="24"/>
    </row>
    <row r="50" spans="1:10" ht="22.5" customHeight="1" x14ac:dyDescent="0.15">
      <c r="A50" s="8">
        <v>43</v>
      </c>
      <c r="B50" s="13"/>
      <c r="C50" s="11"/>
      <c r="D50" s="12"/>
      <c r="E50" s="11"/>
      <c r="F50" s="11"/>
      <c r="G50" s="12"/>
      <c r="H50" s="11"/>
      <c r="I50" s="11"/>
      <c r="J50" s="24"/>
    </row>
    <row r="51" spans="1:10" ht="22.5" customHeight="1" x14ac:dyDescent="0.15">
      <c r="A51" s="8">
        <v>44</v>
      </c>
      <c r="B51" s="13"/>
      <c r="C51" s="11"/>
      <c r="D51" s="12"/>
      <c r="E51" s="11"/>
      <c r="F51" s="11"/>
      <c r="G51" s="12"/>
      <c r="H51" s="11"/>
      <c r="I51" s="11"/>
      <c r="J51" s="24"/>
    </row>
    <row r="52" spans="1:10" ht="22.5" customHeight="1" x14ac:dyDescent="0.15">
      <c r="A52" s="8">
        <v>45</v>
      </c>
      <c r="B52" s="13"/>
      <c r="C52" s="11"/>
      <c r="D52" s="12"/>
      <c r="E52" s="11"/>
      <c r="F52" s="11"/>
      <c r="G52" s="12"/>
      <c r="H52" s="11"/>
      <c r="I52" s="11"/>
      <c r="J52" s="24"/>
    </row>
    <row r="53" spans="1:10" ht="22.5" customHeight="1" x14ac:dyDescent="0.15">
      <c r="A53" s="8">
        <v>46</v>
      </c>
      <c r="B53" s="13"/>
      <c r="C53" s="11"/>
      <c r="D53" s="12"/>
      <c r="E53" s="11"/>
      <c r="F53" s="11"/>
      <c r="G53" s="12"/>
      <c r="H53" s="11"/>
      <c r="I53" s="11"/>
      <c r="J53" s="24"/>
    </row>
    <row r="54" spans="1:10" ht="22.5" customHeight="1" x14ac:dyDescent="0.15">
      <c r="A54" s="8">
        <v>47</v>
      </c>
      <c r="B54" s="13"/>
      <c r="C54" s="11"/>
      <c r="D54" s="12"/>
      <c r="E54" s="11"/>
      <c r="F54" s="11"/>
      <c r="G54" s="12"/>
      <c r="H54" s="11"/>
      <c r="I54" s="11"/>
      <c r="J54" s="24"/>
    </row>
    <row r="55" spans="1:10" ht="22.5" customHeight="1" x14ac:dyDescent="0.15">
      <c r="A55" s="8">
        <v>48</v>
      </c>
      <c r="B55" s="13"/>
      <c r="C55" s="11"/>
      <c r="D55" s="12"/>
      <c r="E55" s="11"/>
      <c r="F55" s="11"/>
      <c r="G55" s="12"/>
      <c r="H55" s="11"/>
      <c r="I55" s="11"/>
      <c r="J55" s="24"/>
    </row>
    <row r="56" spans="1:10" ht="22.5" customHeight="1" x14ac:dyDescent="0.15">
      <c r="A56" s="8">
        <v>49</v>
      </c>
      <c r="B56" s="13"/>
      <c r="C56" s="11"/>
      <c r="D56" s="12"/>
      <c r="E56" s="11"/>
      <c r="F56" s="11"/>
      <c r="G56" s="12"/>
      <c r="H56" s="11"/>
      <c r="I56" s="11"/>
      <c r="J56" s="24"/>
    </row>
    <row r="57" spans="1:10" ht="22.5" customHeight="1" x14ac:dyDescent="0.15">
      <c r="A57" s="8">
        <v>50</v>
      </c>
      <c r="B57" s="13"/>
      <c r="C57" s="11"/>
      <c r="D57" s="12"/>
      <c r="E57" s="11"/>
      <c r="F57" s="11"/>
      <c r="G57" s="12"/>
      <c r="H57" s="11"/>
      <c r="I57" s="11"/>
      <c r="J57" s="24"/>
    </row>
    <row r="58" spans="1:10" ht="22.5" customHeight="1" x14ac:dyDescent="0.15">
      <c r="A58" s="8">
        <v>51</v>
      </c>
      <c r="B58" s="13"/>
      <c r="C58" s="11"/>
      <c r="D58" s="12"/>
      <c r="E58" s="11"/>
      <c r="F58" s="11"/>
      <c r="G58" s="12"/>
      <c r="H58" s="11"/>
      <c r="I58" s="11"/>
      <c r="J58" s="24"/>
    </row>
    <row r="59" spans="1:10" ht="22.5" customHeight="1" x14ac:dyDescent="0.15">
      <c r="A59" s="8">
        <v>52</v>
      </c>
      <c r="B59" s="13"/>
      <c r="C59" s="11"/>
      <c r="D59" s="12"/>
      <c r="E59" s="11"/>
      <c r="F59" s="11"/>
      <c r="G59" s="12"/>
      <c r="H59" s="11"/>
      <c r="I59" s="11"/>
      <c r="J59" s="24"/>
    </row>
    <row r="60" spans="1:10" ht="22.5" customHeight="1" x14ac:dyDescent="0.15">
      <c r="A60" s="8">
        <v>53</v>
      </c>
      <c r="B60" s="13"/>
      <c r="C60" s="11"/>
      <c r="D60" s="12"/>
      <c r="E60" s="11"/>
      <c r="F60" s="11"/>
      <c r="G60" s="12"/>
      <c r="H60" s="11"/>
      <c r="I60" s="11"/>
      <c r="J60" s="24"/>
    </row>
    <row r="61" spans="1:10" ht="22.5" customHeight="1" x14ac:dyDescent="0.15">
      <c r="A61" s="8">
        <v>54</v>
      </c>
      <c r="B61" s="13"/>
      <c r="C61" s="11"/>
      <c r="D61" s="12"/>
      <c r="E61" s="11"/>
      <c r="F61" s="11"/>
      <c r="G61" s="12"/>
      <c r="H61" s="11"/>
      <c r="I61" s="11"/>
      <c r="J61" s="24"/>
    </row>
    <row r="62" spans="1:10" ht="22.5" customHeight="1" x14ac:dyDescent="0.15">
      <c r="A62" s="8">
        <v>55</v>
      </c>
      <c r="B62" s="13"/>
      <c r="C62" s="11"/>
      <c r="D62" s="12"/>
      <c r="E62" s="11"/>
      <c r="F62" s="11"/>
      <c r="G62" s="12"/>
      <c r="H62" s="11"/>
      <c r="I62" s="11"/>
      <c r="J62" s="24"/>
    </row>
    <row r="63" spans="1:10" ht="22.5" customHeight="1" x14ac:dyDescent="0.15">
      <c r="A63" s="8">
        <v>56</v>
      </c>
      <c r="B63" s="13"/>
      <c r="C63" s="11"/>
      <c r="D63" s="12"/>
      <c r="E63" s="11"/>
      <c r="F63" s="11"/>
      <c r="G63" s="12"/>
      <c r="H63" s="11"/>
      <c r="I63" s="11"/>
      <c r="J63" s="24"/>
    </row>
    <row r="64" spans="1:10" ht="22.5" customHeight="1" x14ac:dyDescent="0.15">
      <c r="A64" s="8">
        <v>57</v>
      </c>
      <c r="B64" s="13"/>
      <c r="C64" s="11"/>
      <c r="D64" s="12"/>
      <c r="E64" s="11"/>
      <c r="F64" s="11"/>
      <c r="G64" s="12"/>
      <c r="H64" s="11"/>
      <c r="I64" s="11"/>
      <c r="J64" s="24"/>
    </row>
    <row r="65" spans="1:10" ht="22.5" customHeight="1" x14ac:dyDescent="0.15">
      <c r="A65" s="8">
        <v>58</v>
      </c>
      <c r="B65" s="13"/>
      <c r="C65" s="11"/>
      <c r="D65" s="12"/>
      <c r="E65" s="11"/>
      <c r="F65" s="11"/>
      <c r="G65" s="12"/>
      <c r="H65" s="11"/>
      <c r="I65" s="11"/>
      <c r="J65" s="24"/>
    </row>
    <row r="66" spans="1:10" ht="22.5" customHeight="1" x14ac:dyDescent="0.15">
      <c r="A66" s="8">
        <v>59</v>
      </c>
      <c r="B66" s="13"/>
      <c r="C66" s="11"/>
      <c r="D66" s="12"/>
      <c r="E66" s="11"/>
      <c r="F66" s="11"/>
      <c r="G66" s="12"/>
      <c r="H66" s="11"/>
      <c r="I66" s="11"/>
      <c r="J66" s="24"/>
    </row>
    <row r="67" spans="1:10" ht="22.5" customHeight="1" x14ac:dyDescent="0.15">
      <c r="A67" s="8">
        <v>60</v>
      </c>
      <c r="B67" s="13"/>
      <c r="C67" s="11"/>
      <c r="D67" s="12"/>
      <c r="E67" s="11"/>
      <c r="F67" s="11"/>
      <c r="G67" s="12"/>
      <c r="H67" s="11"/>
      <c r="I67" s="11"/>
      <c r="J67" s="24"/>
    </row>
  </sheetData>
  <sortState ref="A8:J43">
    <sortCondition ref="A8:A43"/>
  </sortState>
  <mergeCells count="6">
    <mergeCell ref="I1:J1"/>
    <mergeCell ref="B2:B5"/>
    <mergeCell ref="E2:G3"/>
    <mergeCell ref="J2:J3"/>
    <mergeCell ref="C3:D4"/>
    <mergeCell ref="H5:J5"/>
  </mergeCells>
  <phoneticPr fontId="5"/>
  <pageMargins left="0.59027777777777779" right="0.39305555555555555" top="0.59027777777777779" bottom="0.39305555555555555" header="0.51180555555555551" footer="0.51180555555555551"/>
  <pageSetup paperSize="9" firstPageNumber="4294963191" orientation="landscape" horizontalDpi="200" verticalDpi="2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view="pageBreakPreview" topLeftCell="A11" zoomScale="60" zoomScaleNormal="85" workbookViewId="0">
      <selection activeCell="V24" sqref="V24"/>
    </sheetView>
  </sheetViews>
  <sheetFormatPr defaultColWidth="9" defaultRowHeight="13.5" x14ac:dyDescent="0.15"/>
  <cols>
    <col min="1" max="1" width="3.625" style="10" customWidth="1"/>
    <col min="2" max="2" width="14.625" customWidth="1"/>
    <col min="3" max="3" width="3.625" customWidth="1"/>
    <col min="4" max="4" width="9.625" customWidth="1"/>
    <col min="5" max="5" width="11.25" bestFit="1" customWidth="1"/>
    <col min="6" max="6" width="23.125" bestFit="1" customWidth="1"/>
    <col min="7" max="7" width="10.625" customWidth="1"/>
    <col min="8" max="8" width="16.625" customWidth="1"/>
    <col min="9" max="9" width="20.625" customWidth="1"/>
    <col min="10" max="10" width="12.625" style="22" customWidth="1"/>
    <col min="11" max="11" width="13.875" customWidth="1"/>
  </cols>
  <sheetData>
    <row r="1" spans="1:11" ht="14.25" customHeight="1" thickBot="1" x14ac:dyDescent="0.2">
      <c r="I1" s="34" t="s">
        <v>54</v>
      </c>
      <c r="J1" s="34"/>
      <c r="K1" s="1"/>
    </row>
    <row r="2" spans="1:11" ht="13.5" customHeight="1" x14ac:dyDescent="0.15">
      <c r="B2" s="68" t="s">
        <v>244</v>
      </c>
      <c r="E2" s="71" t="s">
        <v>45</v>
      </c>
      <c r="F2" s="71"/>
      <c r="G2" s="71"/>
      <c r="J2" s="72"/>
    </row>
    <row r="3" spans="1:11" ht="13.5" customHeight="1" x14ac:dyDescent="0.15">
      <c r="B3" s="69"/>
      <c r="C3" s="35" t="s">
        <v>245</v>
      </c>
      <c r="D3" s="35"/>
      <c r="E3" s="71"/>
      <c r="F3" s="71"/>
      <c r="G3" s="71"/>
      <c r="J3" s="72"/>
    </row>
    <row r="4" spans="1:11" ht="13.5" customHeight="1" x14ac:dyDescent="0.15">
      <c r="B4" s="69"/>
      <c r="C4" s="35"/>
      <c r="D4" s="35"/>
    </row>
    <row r="5" spans="1:11" ht="17.25" customHeight="1" thickBot="1" x14ac:dyDescent="0.2">
      <c r="B5" s="70"/>
      <c r="H5" s="34"/>
      <c r="I5" s="34"/>
      <c r="J5" s="34"/>
    </row>
    <row r="7" spans="1:11" s="9" customFormat="1" ht="22.5" customHeight="1" x14ac:dyDescent="0.1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23" t="s">
        <v>44</v>
      </c>
    </row>
    <row r="8" spans="1:11" ht="22.5" customHeight="1" x14ac:dyDescent="0.15">
      <c r="A8" s="8">
        <v>1</v>
      </c>
      <c r="B8" s="15" t="s">
        <v>246</v>
      </c>
      <c r="C8" s="15">
        <v>2</v>
      </c>
      <c r="D8" s="15" t="s">
        <v>60</v>
      </c>
      <c r="E8" s="16">
        <v>1161</v>
      </c>
      <c r="F8" s="15" t="s">
        <v>78</v>
      </c>
      <c r="G8" s="17">
        <v>614</v>
      </c>
      <c r="H8" s="15" t="s">
        <v>79</v>
      </c>
      <c r="I8" s="15" t="s">
        <v>63</v>
      </c>
      <c r="J8" s="26" t="s">
        <v>416</v>
      </c>
    </row>
    <row r="9" spans="1:11" ht="22.5" customHeight="1" x14ac:dyDescent="0.15">
      <c r="A9" s="8">
        <v>2</v>
      </c>
      <c r="B9" s="15" t="s">
        <v>247</v>
      </c>
      <c r="C9" s="15">
        <v>1</v>
      </c>
      <c r="D9" s="15" t="s">
        <v>60</v>
      </c>
      <c r="E9" s="16">
        <v>1192</v>
      </c>
      <c r="F9" s="15" t="s">
        <v>78</v>
      </c>
      <c r="G9" s="17">
        <v>614</v>
      </c>
      <c r="H9" s="15" t="s">
        <v>79</v>
      </c>
      <c r="I9" s="15" t="s">
        <v>63</v>
      </c>
      <c r="J9" s="26" t="s">
        <v>416</v>
      </c>
    </row>
    <row r="10" spans="1:11" ht="22.5" customHeight="1" x14ac:dyDescent="0.15">
      <c r="A10" s="8">
        <v>3</v>
      </c>
      <c r="B10" s="15" t="s">
        <v>246</v>
      </c>
      <c r="C10" s="15">
        <v>2</v>
      </c>
      <c r="D10" s="15" t="s">
        <v>70</v>
      </c>
      <c r="E10" s="16">
        <v>2444</v>
      </c>
      <c r="F10" s="15" t="s">
        <v>144</v>
      </c>
      <c r="G10" s="17">
        <v>913</v>
      </c>
      <c r="H10" s="15" t="s">
        <v>145</v>
      </c>
      <c r="I10" s="15" t="s">
        <v>63</v>
      </c>
      <c r="J10" s="26" t="s">
        <v>416</v>
      </c>
    </row>
    <row r="11" spans="1:11" ht="22.5" customHeight="1" x14ac:dyDescent="0.15">
      <c r="A11" s="8">
        <v>4</v>
      </c>
      <c r="B11" s="15" t="s">
        <v>248</v>
      </c>
      <c r="C11" s="15">
        <v>3</v>
      </c>
      <c r="D11" s="15" t="s">
        <v>82</v>
      </c>
      <c r="E11" s="18">
        <v>20820</v>
      </c>
      <c r="F11" s="15" t="s">
        <v>107</v>
      </c>
      <c r="G11" s="17">
        <v>1019</v>
      </c>
      <c r="H11" s="15" t="s">
        <v>108</v>
      </c>
      <c r="I11" s="15" t="s">
        <v>249</v>
      </c>
      <c r="J11" s="24" t="s">
        <v>432</v>
      </c>
    </row>
    <row r="12" spans="1:11" ht="22.5" customHeight="1" x14ac:dyDescent="0.15">
      <c r="A12" s="8">
        <v>5</v>
      </c>
      <c r="B12" s="15" t="s">
        <v>250</v>
      </c>
      <c r="C12" s="15">
        <v>3</v>
      </c>
      <c r="D12" s="15" t="s">
        <v>251</v>
      </c>
      <c r="E12" s="16">
        <v>1389</v>
      </c>
      <c r="F12" s="15" t="s">
        <v>78</v>
      </c>
      <c r="G12" s="17">
        <v>616</v>
      </c>
      <c r="H12" s="15" t="s">
        <v>79</v>
      </c>
      <c r="I12" s="15" t="s">
        <v>83</v>
      </c>
      <c r="J12" s="24" t="s">
        <v>418</v>
      </c>
    </row>
    <row r="13" spans="1:11" ht="22.5" customHeight="1" x14ac:dyDescent="0.15">
      <c r="A13" s="8">
        <v>6</v>
      </c>
      <c r="B13" s="15" t="s">
        <v>252</v>
      </c>
      <c r="C13" s="15">
        <v>3</v>
      </c>
      <c r="D13" s="15" t="s">
        <v>251</v>
      </c>
      <c r="E13" s="16">
        <v>1394</v>
      </c>
      <c r="F13" s="15" t="s">
        <v>78</v>
      </c>
      <c r="G13" s="17">
        <v>616</v>
      </c>
      <c r="H13" s="15" t="s">
        <v>79</v>
      </c>
      <c r="I13" s="15" t="s">
        <v>253</v>
      </c>
      <c r="J13" s="24" t="s">
        <v>445</v>
      </c>
    </row>
    <row r="14" spans="1:11" ht="22.5" customHeight="1" x14ac:dyDescent="0.15">
      <c r="A14" s="8">
        <v>7</v>
      </c>
      <c r="B14" s="15" t="s">
        <v>254</v>
      </c>
      <c r="C14" s="15">
        <v>3</v>
      </c>
      <c r="D14" s="15" t="s">
        <v>170</v>
      </c>
      <c r="E14" s="16">
        <v>5809</v>
      </c>
      <c r="F14" s="15" t="s">
        <v>119</v>
      </c>
      <c r="G14" s="17">
        <v>908</v>
      </c>
      <c r="H14" s="15" t="s">
        <v>62</v>
      </c>
      <c r="I14" s="15" t="s">
        <v>249</v>
      </c>
      <c r="J14" s="24" t="s">
        <v>432</v>
      </c>
    </row>
    <row r="15" spans="1:11" ht="22.5" customHeight="1" x14ac:dyDescent="0.15">
      <c r="A15" s="8">
        <v>8</v>
      </c>
      <c r="B15" s="15" t="s">
        <v>255</v>
      </c>
      <c r="C15" s="15">
        <v>2</v>
      </c>
      <c r="D15" s="15" t="s">
        <v>170</v>
      </c>
      <c r="E15" s="16">
        <v>5864</v>
      </c>
      <c r="F15" s="15" t="s">
        <v>78</v>
      </c>
      <c r="G15" s="17">
        <v>615</v>
      </c>
      <c r="H15" s="15" t="s">
        <v>79</v>
      </c>
      <c r="I15" s="15" t="s">
        <v>249</v>
      </c>
      <c r="J15" s="24" t="s">
        <v>432</v>
      </c>
    </row>
    <row r="16" spans="1:11" ht="22.5" customHeight="1" x14ac:dyDescent="0.15">
      <c r="A16" s="8">
        <v>9</v>
      </c>
      <c r="B16" s="15" t="s">
        <v>256</v>
      </c>
      <c r="C16" s="15">
        <v>2</v>
      </c>
      <c r="D16" s="15" t="s">
        <v>170</v>
      </c>
      <c r="E16" s="16">
        <v>5952</v>
      </c>
      <c r="F16" s="15" t="s">
        <v>74</v>
      </c>
      <c r="G16" s="17">
        <v>812</v>
      </c>
      <c r="H16" s="15" t="s">
        <v>62</v>
      </c>
      <c r="I16" s="15" t="s">
        <v>146</v>
      </c>
      <c r="J16" s="24" t="s">
        <v>425</v>
      </c>
    </row>
    <row r="17" spans="1:11" ht="22.5" customHeight="1" x14ac:dyDescent="0.15">
      <c r="A17" s="8">
        <v>10</v>
      </c>
      <c r="B17" s="15" t="s">
        <v>257</v>
      </c>
      <c r="C17" s="15">
        <v>3</v>
      </c>
      <c r="D17" s="15" t="s">
        <v>173</v>
      </c>
      <c r="E17" s="18">
        <v>230660</v>
      </c>
      <c r="F17" s="15" t="s">
        <v>439</v>
      </c>
      <c r="G17" s="17">
        <v>1208</v>
      </c>
      <c r="H17" s="15" t="s">
        <v>440</v>
      </c>
      <c r="I17" s="15" t="s">
        <v>260</v>
      </c>
      <c r="J17" s="24" t="s">
        <v>441</v>
      </c>
    </row>
    <row r="18" spans="1:11" ht="22.5" customHeight="1" x14ac:dyDescent="0.15">
      <c r="A18" s="8">
        <v>11</v>
      </c>
      <c r="B18" s="15" t="s">
        <v>261</v>
      </c>
      <c r="C18" s="15">
        <v>3</v>
      </c>
      <c r="D18" s="15" t="s">
        <v>18</v>
      </c>
      <c r="E18" s="19">
        <v>360</v>
      </c>
      <c r="F18" s="15" t="s">
        <v>107</v>
      </c>
      <c r="G18" s="17">
        <v>1018</v>
      </c>
      <c r="H18" s="15" t="s">
        <v>108</v>
      </c>
      <c r="I18" s="15" t="s">
        <v>109</v>
      </c>
      <c r="J18" s="24" t="s">
        <v>422</v>
      </c>
      <c r="K18" s="2"/>
    </row>
    <row r="19" spans="1:11" ht="22.5" customHeight="1" x14ac:dyDescent="0.15">
      <c r="A19" s="8">
        <v>12</v>
      </c>
      <c r="B19" s="15" t="s">
        <v>262</v>
      </c>
      <c r="C19" s="15">
        <v>3</v>
      </c>
      <c r="D19" s="15" t="s">
        <v>19</v>
      </c>
      <c r="E19" s="19">
        <v>611</v>
      </c>
      <c r="F19" s="15" t="s">
        <v>258</v>
      </c>
      <c r="G19" s="17">
        <v>806</v>
      </c>
      <c r="H19" s="15" t="s">
        <v>259</v>
      </c>
      <c r="I19" s="15" t="s">
        <v>80</v>
      </c>
      <c r="J19" s="24" t="s">
        <v>414</v>
      </c>
    </row>
    <row r="20" spans="1:11" ht="22.5" customHeight="1" x14ac:dyDescent="0.15">
      <c r="A20" s="8">
        <v>13</v>
      </c>
      <c r="B20" s="15" t="s">
        <v>263</v>
      </c>
      <c r="C20" s="15">
        <v>2</v>
      </c>
      <c r="D20" s="15" t="s">
        <v>19</v>
      </c>
      <c r="E20" s="19">
        <v>593</v>
      </c>
      <c r="F20" s="15" t="s">
        <v>71</v>
      </c>
      <c r="G20" s="17">
        <v>526</v>
      </c>
      <c r="H20" s="15" t="s">
        <v>62</v>
      </c>
      <c r="I20" s="15" t="s">
        <v>146</v>
      </c>
      <c r="J20" s="24" t="s">
        <v>425</v>
      </c>
    </row>
    <row r="21" spans="1:11" ht="22.5" customHeight="1" x14ac:dyDescent="0.15">
      <c r="A21" s="8">
        <v>14</v>
      </c>
      <c r="B21" s="15" t="s">
        <v>262</v>
      </c>
      <c r="C21" s="15">
        <v>3</v>
      </c>
      <c r="D21" s="15" t="s">
        <v>20</v>
      </c>
      <c r="E21" s="19">
        <v>1278</v>
      </c>
      <c r="F21" s="15" t="s">
        <v>107</v>
      </c>
      <c r="G21" s="17">
        <v>1019</v>
      </c>
      <c r="H21" s="15" t="s">
        <v>108</v>
      </c>
      <c r="I21" s="15" t="s">
        <v>80</v>
      </c>
      <c r="J21" s="24" t="s">
        <v>414</v>
      </c>
    </row>
    <row r="22" spans="1:11" ht="22.5" customHeight="1" x14ac:dyDescent="0.15">
      <c r="A22" s="8">
        <v>15</v>
      </c>
      <c r="B22" s="15" t="s">
        <v>264</v>
      </c>
      <c r="C22" s="15">
        <v>3</v>
      </c>
      <c r="D22" s="15" t="s">
        <v>20</v>
      </c>
      <c r="E22" s="19">
        <v>1220</v>
      </c>
      <c r="F22" s="15" t="s">
        <v>201</v>
      </c>
      <c r="G22" s="17">
        <v>1103</v>
      </c>
      <c r="H22" s="15" t="s">
        <v>202</v>
      </c>
      <c r="I22" s="15" t="s">
        <v>265</v>
      </c>
      <c r="J22" s="24" t="s">
        <v>446</v>
      </c>
    </row>
    <row r="23" spans="1:11" ht="22.5" customHeight="1" x14ac:dyDescent="0.15">
      <c r="A23" s="8">
        <v>16</v>
      </c>
      <c r="B23" s="15" t="s">
        <v>266</v>
      </c>
      <c r="C23" s="15">
        <v>3</v>
      </c>
      <c r="D23" s="15" t="s">
        <v>269</v>
      </c>
      <c r="E23" s="19">
        <v>1517</v>
      </c>
      <c r="F23" s="15" t="s">
        <v>267</v>
      </c>
      <c r="G23" s="17">
        <v>929</v>
      </c>
      <c r="H23" s="15" t="s">
        <v>117</v>
      </c>
      <c r="I23" s="15" t="s">
        <v>63</v>
      </c>
      <c r="J23" s="26" t="s">
        <v>427</v>
      </c>
    </row>
    <row r="24" spans="1:11" ht="22.5" customHeight="1" x14ac:dyDescent="0.15">
      <c r="A24" s="8">
        <v>17</v>
      </c>
      <c r="B24" s="15" t="s">
        <v>268</v>
      </c>
      <c r="C24" s="15">
        <v>2</v>
      </c>
      <c r="D24" s="15" t="s">
        <v>269</v>
      </c>
      <c r="E24" s="19">
        <v>1392</v>
      </c>
      <c r="F24" s="15" t="s">
        <v>174</v>
      </c>
      <c r="G24" s="17">
        <v>429</v>
      </c>
      <c r="H24" s="15" t="s">
        <v>62</v>
      </c>
      <c r="I24" s="15" t="s">
        <v>83</v>
      </c>
      <c r="J24" s="24" t="s">
        <v>418</v>
      </c>
    </row>
    <row r="25" spans="1:11" ht="22.5" customHeight="1" x14ac:dyDescent="0.15">
      <c r="A25" s="8">
        <v>18</v>
      </c>
      <c r="B25" s="15" t="s">
        <v>270</v>
      </c>
      <c r="C25" s="15">
        <v>3</v>
      </c>
      <c r="D25" s="15" t="s">
        <v>269</v>
      </c>
      <c r="E25" s="19">
        <v>1347</v>
      </c>
      <c r="F25" s="15" t="s">
        <v>271</v>
      </c>
      <c r="G25" s="17">
        <v>1020</v>
      </c>
      <c r="H25" s="15" t="s">
        <v>108</v>
      </c>
      <c r="I25" s="15" t="s">
        <v>249</v>
      </c>
      <c r="J25" s="24" t="s">
        <v>432</v>
      </c>
    </row>
    <row r="26" spans="1:11" ht="22.5" customHeight="1" x14ac:dyDescent="0.15">
      <c r="A26" s="8">
        <v>19</v>
      </c>
      <c r="B26" s="15" t="s">
        <v>266</v>
      </c>
      <c r="C26" s="15">
        <v>3</v>
      </c>
      <c r="D26" s="15" t="s">
        <v>159</v>
      </c>
      <c r="E26" s="19">
        <v>4344</v>
      </c>
      <c r="F26" s="15" t="s">
        <v>258</v>
      </c>
      <c r="G26" s="17">
        <v>806</v>
      </c>
      <c r="H26" s="15" t="s">
        <v>259</v>
      </c>
      <c r="I26" s="15" t="s">
        <v>63</v>
      </c>
      <c r="J26" s="26" t="s">
        <v>427</v>
      </c>
    </row>
    <row r="27" spans="1:11" ht="22.5" customHeight="1" x14ac:dyDescent="0.15">
      <c r="A27" s="8">
        <v>20</v>
      </c>
      <c r="B27" s="15" t="s">
        <v>272</v>
      </c>
      <c r="C27" s="15">
        <v>3</v>
      </c>
      <c r="D27" s="15" t="s">
        <v>159</v>
      </c>
      <c r="E27" s="19">
        <v>4264</v>
      </c>
      <c r="F27" s="15" t="s">
        <v>78</v>
      </c>
      <c r="G27" s="17">
        <v>613</v>
      </c>
      <c r="H27" s="15" t="s">
        <v>79</v>
      </c>
      <c r="I27" s="15" t="s">
        <v>249</v>
      </c>
      <c r="J27" s="24" t="s">
        <v>432</v>
      </c>
    </row>
    <row r="28" spans="1:11" ht="22.5" customHeight="1" x14ac:dyDescent="0.15">
      <c r="A28" s="8">
        <v>21</v>
      </c>
      <c r="B28" s="15" t="s">
        <v>273</v>
      </c>
      <c r="C28" s="15">
        <v>2</v>
      </c>
      <c r="D28" s="15" t="s">
        <v>159</v>
      </c>
      <c r="E28" s="19">
        <v>4187</v>
      </c>
      <c r="F28" s="15" t="s">
        <v>144</v>
      </c>
      <c r="G28" s="17">
        <v>915</v>
      </c>
      <c r="H28" s="15" t="s">
        <v>145</v>
      </c>
      <c r="I28" s="15" t="s">
        <v>83</v>
      </c>
      <c r="J28" s="24" t="s">
        <v>418</v>
      </c>
    </row>
    <row r="29" spans="1:11" ht="22.5" customHeight="1" x14ac:dyDescent="0.15">
      <c r="A29" s="8">
        <v>22</v>
      </c>
      <c r="B29" s="15" t="s">
        <v>274</v>
      </c>
      <c r="C29" s="15">
        <v>3</v>
      </c>
      <c r="D29" s="15" t="s">
        <v>160</v>
      </c>
      <c r="E29" s="19">
        <v>5002</v>
      </c>
      <c r="F29" s="15" t="s">
        <v>78</v>
      </c>
      <c r="G29" s="17">
        <v>615</v>
      </c>
      <c r="H29" s="15" t="s">
        <v>79</v>
      </c>
      <c r="I29" s="15" t="s">
        <v>275</v>
      </c>
      <c r="J29" s="24" t="s">
        <v>428</v>
      </c>
    </row>
    <row r="30" spans="1:11" ht="22.5" customHeight="1" x14ac:dyDescent="0.15">
      <c r="A30" s="8">
        <v>23</v>
      </c>
      <c r="B30" s="15" t="s">
        <v>276</v>
      </c>
      <c r="C30" s="15">
        <v>3</v>
      </c>
      <c r="D30" s="15" t="s">
        <v>160</v>
      </c>
      <c r="E30" s="19">
        <v>4910</v>
      </c>
      <c r="F30" s="15" t="s">
        <v>174</v>
      </c>
      <c r="G30" s="17">
        <v>429</v>
      </c>
      <c r="H30" s="15" t="s">
        <v>62</v>
      </c>
      <c r="I30" s="15" t="s">
        <v>83</v>
      </c>
      <c r="J30" s="24" t="s">
        <v>418</v>
      </c>
    </row>
    <row r="31" spans="1:11" ht="22.5" customHeight="1" x14ac:dyDescent="0.15">
      <c r="A31" s="8">
        <v>24</v>
      </c>
      <c r="B31" s="15" t="s">
        <v>277</v>
      </c>
      <c r="C31" s="15">
        <v>2</v>
      </c>
      <c r="D31" s="15" t="s">
        <v>166</v>
      </c>
      <c r="E31" s="19">
        <v>4850</v>
      </c>
      <c r="F31" s="15" t="s">
        <v>271</v>
      </c>
      <c r="G31" s="17">
        <v>1018</v>
      </c>
      <c r="H31" s="15" t="s">
        <v>108</v>
      </c>
      <c r="I31" s="15" t="s">
        <v>249</v>
      </c>
      <c r="J31" s="24" t="s">
        <v>432</v>
      </c>
    </row>
    <row r="32" spans="1:11" ht="22.5" customHeight="1" x14ac:dyDescent="0.15">
      <c r="A32" s="8">
        <v>25</v>
      </c>
      <c r="B32" s="15" t="s">
        <v>278</v>
      </c>
      <c r="C32" s="15">
        <v>3</v>
      </c>
      <c r="D32" s="15" t="s">
        <v>280</v>
      </c>
      <c r="E32" s="20">
        <v>5100</v>
      </c>
      <c r="F32" s="15" t="s">
        <v>258</v>
      </c>
      <c r="G32" s="17">
        <v>807</v>
      </c>
      <c r="H32" s="15" t="s">
        <v>259</v>
      </c>
      <c r="I32" s="15" t="s">
        <v>83</v>
      </c>
      <c r="J32" s="24" t="s">
        <v>418</v>
      </c>
    </row>
    <row r="33" spans="1:10" ht="22.5" customHeight="1" x14ac:dyDescent="0.15">
      <c r="A33" s="8">
        <v>26</v>
      </c>
      <c r="B33" s="15" t="s">
        <v>347</v>
      </c>
      <c r="C33" s="15">
        <v>3</v>
      </c>
      <c r="D33" s="15" t="s">
        <v>135</v>
      </c>
      <c r="E33" s="16">
        <v>4578</v>
      </c>
      <c r="F33" s="15" t="s">
        <v>78</v>
      </c>
      <c r="G33" s="15">
        <v>614</v>
      </c>
      <c r="H33" s="15" t="s">
        <v>136</v>
      </c>
      <c r="I33" s="15" t="s">
        <v>63</v>
      </c>
      <c r="J33" s="26" t="s">
        <v>416</v>
      </c>
    </row>
    <row r="34" spans="1:10" ht="22.5" customHeight="1" x14ac:dyDescent="0.15">
      <c r="A34" s="8">
        <v>27</v>
      </c>
      <c r="B34" s="15" t="s">
        <v>247</v>
      </c>
      <c r="C34" s="15">
        <v>1</v>
      </c>
      <c r="D34" s="15" t="s">
        <v>135</v>
      </c>
      <c r="E34" s="16">
        <v>4578</v>
      </c>
      <c r="F34" s="15" t="s">
        <v>78</v>
      </c>
      <c r="G34" s="15">
        <v>614</v>
      </c>
      <c r="H34" s="15" t="s">
        <v>136</v>
      </c>
      <c r="I34" s="15" t="s">
        <v>63</v>
      </c>
      <c r="J34" s="26" t="s">
        <v>416</v>
      </c>
    </row>
    <row r="35" spans="1:10" ht="22.5" customHeight="1" x14ac:dyDescent="0.15">
      <c r="A35" s="8">
        <v>28</v>
      </c>
      <c r="B35" s="15" t="s">
        <v>348</v>
      </c>
      <c r="C35" s="15">
        <v>3</v>
      </c>
      <c r="D35" s="15" t="s">
        <v>135</v>
      </c>
      <c r="E35" s="16">
        <v>4578</v>
      </c>
      <c r="F35" s="15" t="s">
        <v>78</v>
      </c>
      <c r="G35" s="15">
        <v>614</v>
      </c>
      <c r="H35" s="15" t="s">
        <v>136</v>
      </c>
      <c r="I35" s="15" t="s">
        <v>63</v>
      </c>
      <c r="J35" s="26" t="s">
        <v>416</v>
      </c>
    </row>
    <row r="36" spans="1:10" ht="22.5" customHeight="1" x14ac:dyDescent="0.15">
      <c r="A36" s="8">
        <v>29</v>
      </c>
      <c r="B36" s="15" t="s">
        <v>246</v>
      </c>
      <c r="C36" s="15">
        <v>2</v>
      </c>
      <c r="D36" s="15" t="s">
        <v>135</v>
      </c>
      <c r="E36" s="16">
        <v>4578</v>
      </c>
      <c r="F36" s="15" t="s">
        <v>78</v>
      </c>
      <c r="G36" s="15">
        <v>614</v>
      </c>
      <c r="H36" s="15" t="s">
        <v>136</v>
      </c>
      <c r="I36" s="15" t="s">
        <v>63</v>
      </c>
      <c r="J36" s="26" t="s">
        <v>416</v>
      </c>
    </row>
    <row r="37" spans="1:10" ht="22.5" customHeight="1" x14ac:dyDescent="0.15">
      <c r="A37" s="8">
        <v>30</v>
      </c>
      <c r="B37" s="15" t="s">
        <v>349</v>
      </c>
      <c r="C37" s="11">
        <v>1</v>
      </c>
      <c r="D37" s="15" t="s">
        <v>135</v>
      </c>
      <c r="E37" s="16">
        <v>4650</v>
      </c>
      <c r="F37" s="15" t="s">
        <v>351</v>
      </c>
      <c r="G37" s="15">
        <v>914</v>
      </c>
      <c r="H37" s="15" t="s">
        <v>145</v>
      </c>
      <c r="I37" s="15" t="s">
        <v>63</v>
      </c>
      <c r="J37" s="26" t="s">
        <v>416</v>
      </c>
    </row>
    <row r="38" spans="1:10" ht="22.5" customHeight="1" x14ac:dyDescent="0.15">
      <c r="A38" s="8">
        <v>31</v>
      </c>
      <c r="B38" s="15" t="s">
        <v>350</v>
      </c>
      <c r="C38" s="11">
        <v>2</v>
      </c>
      <c r="D38" s="15" t="s">
        <v>135</v>
      </c>
      <c r="E38" s="16">
        <v>4650</v>
      </c>
      <c r="F38" s="15" t="s">
        <v>351</v>
      </c>
      <c r="G38" s="15">
        <v>914</v>
      </c>
      <c r="H38" s="15" t="s">
        <v>145</v>
      </c>
      <c r="I38" s="15" t="s">
        <v>63</v>
      </c>
      <c r="J38" s="26" t="s">
        <v>416</v>
      </c>
    </row>
    <row r="39" spans="1:10" ht="22.5" customHeight="1" x14ac:dyDescent="0.15">
      <c r="A39" s="8">
        <v>32</v>
      </c>
      <c r="B39" s="15" t="s">
        <v>352</v>
      </c>
      <c r="C39" s="15">
        <v>3</v>
      </c>
      <c r="D39" s="15" t="s">
        <v>135</v>
      </c>
      <c r="E39" s="16">
        <v>4655</v>
      </c>
      <c r="F39" s="15" t="s">
        <v>353</v>
      </c>
      <c r="G39" s="15">
        <v>804</v>
      </c>
      <c r="H39" s="15" t="s">
        <v>354</v>
      </c>
      <c r="I39" s="15" t="s">
        <v>63</v>
      </c>
      <c r="J39" s="26" t="s">
        <v>416</v>
      </c>
    </row>
    <row r="40" spans="1:10" ht="22.5" customHeight="1" x14ac:dyDescent="0.15">
      <c r="A40" s="8">
        <v>33</v>
      </c>
      <c r="B40" s="15" t="s">
        <v>289</v>
      </c>
      <c r="C40" s="15">
        <v>1</v>
      </c>
      <c r="D40" s="15" t="s">
        <v>370</v>
      </c>
      <c r="E40" s="18">
        <v>34119</v>
      </c>
      <c r="F40" s="15" t="s">
        <v>78</v>
      </c>
      <c r="G40" s="17">
        <v>616</v>
      </c>
      <c r="H40" s="15" t="s">
        <v>136</v>
      </c>
      <c r="I40" s="15" t="s">
        <v>249</v>
      </c>
      <c r="J40" s="24" t="s">
        <v>432</v>
      </c>
    </row>
    <row r="41" spans="1:10" ht="22.5" customHeight="1" x14ac:dyDescent="0.15">
      <c r="A41" s="8">
        <v>34</v>
      </c>
      <c r="B41" s="15" t="s">
        <v>255</v>
      </c>
      <c r="C41" s="15">
        <v>2</v>
      </c>
      <c r="D41" s="15" t="s">
        <v>370</v>
      </c>
      <c r="E41" s="18">
        <v>34119</v>
      </c>
      <c r="F41" s="15" t="s">
        <v>78</v>
      </c>
      <c r="G41" s="17">
        <v>616</v>
      </c>
      <c r="H41" s="15" t="s">
        <v>136</v>
      </c>
      <c r="I41" s="15" t="s">
        <v>249</v>
      </c>
      <c r="J41" s="24" t="s">
        <v>432</v>
      </c>
    </row>
    <row r="42" spans="1:10" ht="22.5" customHeight="1" x14ac:dyDescent="0.15">
      <c r="A42" s="8">
        <v>35</v>
      </c>
      <c r="B42" s="15" t="s">
        <v>248</v>
      </c>
      <c r="C42" s="15">
        <v>3</v>
      </c>
      <c r="D42" s="15" t="s">
        <v>370</v>
      </c>
      <c r="E42" s="18">
        <v>34119</v>
      </c>
      <c r="F42" s="15" t="s">
        <v>78</v>
      </c>
      <c r="G42" s="17">
        <v>616</v>
      </c>
      <c r="H42" s="15" t="s">
        <v>136</v>
      </c>
      <c r="I42" s="15" t="s">
        <v>249</v>
      </c>
      <c r="J42" s="24" t="s">
        <v>432</v>
      </c>
    </row>
    <row r="43" spans="1:10" ht="22.5" customHeight="1" x14ac:dyDescent="0.15">
      <c r="A43" s="8">
        <v>36</v>
      </c>
      <c r="B43" s="15" t="s">
        <v>284</v>
      </c>
      <c r="C43" s="15">
        <v>3</v>
      </c>
      <c r="D43" s="15" t="s">
        <v>370</v>
      </c>
      <c r="E43" s="18">
        <v>34119</v>
      </c>
      <c r="F43" s="15" t="s">
        <v>78</v>
      </c>
      <c r="G43" s="17">
        <v>616</v>
      </c>
      <c r="H43" s="15" t="s">
        <v>136</v>
      </c>
      <c r="I43" s="15" t="s">
        <v>249</v>
      </c>
      <c r="J43" s="24" t="s">
        <v>432</v>
      </c>
    </row>
    <row r="44" spans="1:10" ht="22.5" customHeight="1" x14ac:dyDescent="0.15">
      <c r="A44" s="8">
        <v>37</v>
      </c>
      <c r="B44" s="15" t="s">
        <v>283</v>
      </c>
      <c r="C44" s="11">
        <v>2</v>
      </c>
      <c r="D44" s="15" t="s">
        <v>370</v>
      </c>
      <c r="E44" s="18">
        <v>34191</v>
      </c>
      <c r="F44" s="15" t="s">
        <v>371</v>
      </c>
      <c r="G44" s="17">
        <v>1027</v>
      </c>
      <c r="H44" s="15" t="s">
        <v>372</v>
      </c>
      <c r="I44" s="15" t="s">
        <v>249</v>
      </c>
      <c r="J44" s="24" t="s">
        <v>432</v>
      </c>
    </row>
    <row r="45" spans="1:10" ht="22.5" customHeight="1" x14ac:dyDescent="0.15">
      <c r="A45" s="8">
        <v>38</v>
      </c>
      <c r="B45" s="15" t="s">
        <v>254</v>
      </c>
      <c r="C45" s="11">
        <v>3</v>
      </c>
      <c r="D45" s="15" t="s">
        <v>370</v>
      </c>
      <c r="E45" s="18">
        <v>34454</v>
      </c>
      <c r="F45" s="15" t="s">
        <v>95</v>
      </c>
      <c r="G45" s="17">
        <v>623</v>
      </c>
      <c r="H45" s="15" t="s">
        <v>233</v>
      </c>
      <c r="I45" s="15" t="s">
        <v>249</v>
      </c>
      <c r="J45" s="24" t="s">
        <v>432</v>
      </c>
    </row>
    <row r="46" spans="1:10" ht="22.5" customHeight="1" x14ac:dyDescent="0.15">
      <c r="A46" s="8">
        <v>39</v>
      </c>
      <c r="B46" s="15" t="s">
        <v>361</v>
      </c>
      <c r="C46" s="11">
        <v>2</v>
      </c>
      <c r="D46" s="15" t="s">
        <v>370</v>
      </c>
      <c r="E46" s="18">
        <v>34615</v>
      </c>
      <c r="F46" s="15" t="s">
        <v>78</v>
      </c>
      <c r="G46" s="17">
        <v>616</v>
      </c>
      <c r="H46" s="15" t="s">
        <v>136</v>
      </c>
      <c r="I46" s="15" t="s">
        <v>187</v>
      </c>
      <c r="J46" s="24" t="s">
        <v>431</v>
      </c>
    </row>
    <row r="47" spans="1:10" ht="22.5" customHeight="1" x14ac:dyDescent="0.15">
      <c r="A47" s="8">
        <v>40</v>
      </c>
      <c r="B47" s="15" t="s">
        <v>363</v>
      </c>
      <c r="C47" s="11">
        <v>3</v>
      </c>
      <c r="D47" s="15" t="s">
        <v>370</v>
      </c>
      <c r="E47" s="18">
        <v>34615</v>
      </c>
      <c r="F47" s="15" t="s">
        <v>78</v>
      </c>
      <c r="G47" s="17">
        <v>616</v>
      </c>
      <c r="H47" s="15" t="s">
        <v>136</v>
      </c>
      <c r="I47" s="15" t="s">
        <v>187</v>
      </c>
      <c r="J47" s="24" t="s">
        <v>431</v>
      </c>
    </row>
    <row r="48" spans="1:10" ht="22.5" customHeight="1" x14ac:dyDescent="0.15">
      <c r="A48" s="8">
        <v>41</v>
      </c>
      <c r="B48" s="15" t="s">
        <v>313</v>
      </c>
      <c r="C48" s="11">
        <v>1</v>
      </c>
      <c r="D48" s="15" t="s">
        <v>370</v>
      </c>
      <c r="E48" s="18">
        <v>34615</v>
      </c>
      <c r="F48" s="15" t="s">
        <v>78</v>
      </c>
      <c r="G48" s="17">
        <v>616</v>
      </c>
      <c r="H48" s="15" t="s">
        <v>136</v>
      </c>
      <c r="I48" s="15" t="s">
        <v>187</v>
      </c>
      <c r="J48" s="24" t="s">
        <v>431</v>
      </c>
    </row>
    <row r="49" spans="1:10" ht="22.5" customHeight="1" x14ac:dyDescent="0.15">
      <c r="A49" s="8">
        <v>42</v>
      </c>
      <c r="B49" s="15" t="s">
        <v>362</v>
      </c>
      <c r="C49" s="11">
        <v>3</v>
      </c>
      <c r="D49" s="15" t="s">
        <v>370</v>
      </c>
      <c r="E49" s="18">
        <v>34615</v>
      </c>
      <c r="F49" s="15" t="s">
        <v>78</v>
      </c>
      <c r="G49" s="17">
        <v>616</v>
      </c>
      <c r="H49" s="15" t="s">
        <v>136</v>
      </c>
      <c r="I49" s="15" t="s">
        <v>187</v>
      </c>
      <c r="J49" s="24" t="s">
        <v>431</v>
      </c>
    </row>
    <row r="50" spans="1:10" ht="22.5" customHeight="1" x14ac:dyDescent="0.15">
      <c r="A50" s="8">
        <v>43</v>
      </c>
      <c r="B50" s="13"/>
      <c r="C50" s="11"/>
      <c r="D50" s="12"/>
      <c r="E50" s="11"/>
      <c r="F50" s="11"/>
      <c r="G50" s="12"/>
      <c r="H50" s="11"/>
      <c r="I50" s="11"/>
      <c r="J50" s="24"/>
    </row>
    <row r="51" spans="1:10" ht="22.5" customHeight="1" x14ac:dyDescent="0.15">
      <c r="A51" s="8">
        <v>44</v>
      </c>
      <c r="B51" s="13"/>
      <c r="C51" s="11"/>
      <c r="D51" s="12"/>
      <c r="E51" s="11"/>
      <c r="F51" s="11"/>
      <c r="G51" s="12"/>
      <c r="H51" s="11"/>
      <c r="I51" s="11"/>
      <c r="J51" s="24"/>
    </row>
    <row r="52" spans="1:10" ht="22.5" customHeight="1" x14ac:dyDescent="0.15">
      <c r="A52" s="8">
        <v>45</v>
      </c>
      <c r="B52" s="13"/>
      <c r="C52" s="11"/>
      <c r="D52" s="12"/>
      <c r="E52" s="11"/>
      <c r="F52" s="11"/>
      <c r="G52" s="12"/>
      <c r="H52" s="11"/>
      <c r="I52" s="11"/>
      <c r="J52" s="24"/>
    </row>
    <row r="53" spans="1:10" ht="22.5" customHeight="1" x14ac:dyDescent="0.15">
      <c r="A53" s="8">
        <v>46</v>
      </c>
      <c r="B53" s="13"/>
      <c r="C53" s="11"/>
      <c r="D53" s="12"/>
      <c r="E53" s="11"/>
      <c r="F53" s="11"/>
      <c r="G53" s="12"/>
      <c r="H53" s="11"/>
      <c r="I53" s="11"/>
      <c r="J53" s="24"/>
    </row>
    <row r="54" spans="1:10" ht="22.5" customHeight="1" x14ac:dyDescent="0.15">
      <c r="A54" s="8">
        <v>47</v>
      </c>
      <c r="B54" s="13"/>
      <c r="C54" s="11"/>
      <c r="D54" s="12"/>
      <c r="E54" s="11"/>
      <c r="F54" s="11"/>
      <c r="G54" s="12"/>
      <c r="H54" s="11"/>
      <c r="I54" s="11"/>
      <c r="J54" s="24"/>
    </row>
    <row r="55" spans="1:10" ht="22.5" customHeight="1" x14ac:dyDescent="0.15">
      <c r="A55" s="8">
        <v>48</v>
      </c>
      <c r="B55" s="13"/>
      <c r="C55" s="11"/>
      <c r="D55" s="12"/>
      <c r="E55" s="11"/>
      <c r="F55" s="11"/>
      <c r="G55" s="12"/>
      <c r="H55" s="11"/>
      <c r="I55" s="11"/>
      <c r="J55" s="24"/>
    </row>
    <row r="56" spans="1:10" ht="22.5" customHeight="1" x14ac:dyDescent="0.15">
      <c r="A56" s="8">
        <v>49</v>
      </c>
      <c r="B56" s="13"/>
      <c r="C56" s="11"/>
      <c r="D56" s="12"/>
      <c r="E56" s="11"/>
      <c r="F56" s="11"/>
      <c r="G56" s="12"/>
      <c r="H56" s="11"/>
      <c r="I56" s="11"/>
      <c r="J56" s="24"/>
    </row>
    <row r="57" spans="1:10" ht="22.5" customHeight="1" x14ac:dyDescent="0.15">
      <c r="A57" s="8">
        <v>50</v>
      </c>
      <c r="B57" s="13"/>
      <c r="C57" s="11"/>
      <c r="D57" s="12"/>
      <c r="E57" s="11"/>
      <c r="F57" s="11"/>
      <c r="G57" s="12"/>
      <c r="H57" s="11"/>
      <c r="I57" s="11"/>
      <c r="J57" s="24"/>
    </row>
    <row r="58" spans="1:10" ht="22.5" customHeight="1" x14ac:dyDescent="0.15">
      <c r="A58" s="8">
        <v>51</v>
      </c>
      <c r="B58" s="13"/>
      <c r="C58" s="11"/>
      <c r="D58" s="12"/>
      <c r="E58" s="11"/>
      <c r="F58" s="11"/>
      <c r="G58" s="12"/>
      <c r="H58" s="11"/>
      <c r="I58" s="11"/>
      <c r="J58" s="24"/>
    </row>
    <row r="59" spans="1:10" ht="22.5" customHeight="1" x14ac:dyDescent="0.15">
      <c r="A59" s="8">
        <v>52</v>
      </c>
      <c r="B59" s="13"/>
      <c r="C59" s="11"/>
      <c r="D59" s="12"/>
      <c r="E59" s="11"/>
      <c r="F59" s="11"/>
      <c r="G59" s="12"/>
      <c r="H59" s="11"/>
      <c r="I59" s="11"/>
      <c r="J59" s="24"/>
    </row>
    <row r="60" spans="1:10" ht="22.5" customHeight="1" x14ac:dyDescent="0.15">
      <c r="A60" s="8">
        <v>53</v>
      </c>
      <c r="B60" s="13"/>
      <c r="C60" s="11"/>
      <c r="D60" s="12"/>
      <c r="E60" s="11"/>
      <c r="F60" s="11"/>
      <c r="G60" s="12"/>
      <c r="H60" s="11"/>
      <c r="I60" s="11"/>
      <c r="J60" s="24"/>
    </row>
    <row r="61" spans="1:10" ht="22.5" customHeight="1" x14ac:dyDescent="0.15">
      <c r="A61" s="8">
        <v>54</v>
      </c>
      <c r="B61" s="13"/>
      <c r="C61" s="11"/>
      <c r="D61" s="12"/>
      <c r="E61" s="11"/>
      <c r="F61" s="11"/>
      <c r="G61" s="12"/>
      <c r="H61" s="11"/>
      <c r="I61" s="11"/>
      <c r="J61" s="24"/>
    </row>
    <row r="62" spans="1:10" ht="22.5" customHeight="1" x14ac:dyDescent="0.15">
      <c r="A62" s="8">
        <v>55</v>
      </c>
      <c r="B62" s="13"/>
      <c r="C62" s="11"/>
      <c r="D62" s="12"/>
      <c r="E62" s="11"/>
      <c r="F62" s="11"/>
      <c r="G62" s="12"/>
      <c r="H62" s="11"/>
      <c r="I62" s="11"/>
      <c r="J62" s="24"/>
    </row>
    <row r="63" spans="1:10" ht="22.5" customHeight="1" x14ac:dyDescent="0.15">
      <c r="A63" s="8">
        <v>56</v>
      </c>
      <c r="B63" s="13"/>
      <c r="C63" s="11"/>
      <c r="D63" s="12"/>
      <c r="E63" s="11"/>
      <c r="F63" s="11"/>
      <c r="G63" s="12"/>
      <c r="H63" s="11"/>
      <c r="I63" s="11"/>
      <c r="J63" s="24"/>
    </row>
    <row r="64" spans="1:10" ht="22.5" customHeight="1" x14ac:dyDescent="0.15">
      <c r="A64" s="8">
        <v>57</v>
      </c>
      <c r="B64" s="13"/>
      <c r="C64" s="11"/>
      <c r="D64" s="12"/>
      <c r="E64" s="11"/>
      <c r="F64" s="11"/>
      <c r="G64" s="12"/>
      <c r="H64" s="11"/>
      <c r="I64" s="11"/>
      <c r="J64" s="24"/>
    </row>
    <row r="65" spans="1:10" ht="22.5" customHeight="1" x14ac:dyDescent="0.15">
      <c r="A65" s="8">
        <v>58</v>
      </c>
      <c r="B65" s="13"/>
      <c r="C65" s="11"/>
      <c r="D65" s="12"/>
      <c r="E65" s="11"/>
      <c r="F65" s="11"/>
      <c r="G65" s="12"/>
      <c r="H65" s="11"/>
      <c r="I65" s="11"/>
      <c r="J65" s="24"/>
    </row>
    <row r="66" spans="1:10" ht="22.5" customHeight="1" x14ac:dyDescent="0.15">
      <c r="A66" s="8">
        <v>59</v>
      </c>
      <c r="B66" s="13"/>
      <c r="C66" s="11"/>
      <c r="D66" s="12"/>
      <c r="E66" s="11"/>
      <c r="F66" s="11"/>
      <c r="G66" s="12"/>
      <c r="H66" s="11"/>
      <c r="I66" s="11"/>
      <c r="J66" s="24"/>
    </row>
    <row r="67" spans="1:10" ht="22.5" customHeight="1" x14ac:dyDescent="0.15">
      <c r="A67" s="8">
        <v>60</v>
      </c>
      <c r="B67" s="13"/>
      <c r="C67" s="11"/>
      <c r="D67" s="12"/>
      <c r="E67" s="11"/>
      <c r="F67" s="11"/>
      <c r="G67" s="12"/>
      <c r="H67" s="11"/>
      <c r="I67" s="11"/>
      <c r="J67" s="24"/>
    </row>
  </sheetData>
  <sortState ref="A8:J49">
    <sortCondition ref="A8:A49"/>
  </sortState>
  <mergeCells count="6">
    <mergeCell ref="I1:J1"/>
    <mergeCell ref="B2:B5"/>
    <mergeCell ref="E2:G3"/>
    <mergeCell ref="J2:J3"/>
    <mergeCell ref="C3:D4"/>
    <mergeCell ref="H5:J5"/>
  </mergeCells>
  <phoneticPr fontId="5"/>
  <pageMargins left="0.59027777777777779" right="0.39305555555555555" top="0.59027777777777779" bottom="0.39305555555555555" header="0.51180555555555551" footer="0.51180555555555551"/>
  <pageSetup paperSize="9" firstPageNumber="4294963191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6"/>
  <sheetViews>
    <sheetView view="pageBreakPreview" topLeftCell="A36" zoomScale="60" zoomScaleNormal="82" workbookViewId="0">
      <selection activeCell="H23" sqref="H23"/>
    </sheetView>
  </sheetViews>
  <sheetFormatPr defaultColWidth="9" defaultRowHeight="13.5" x14ac:dyDescent="0.15"/>
  <cols>
    <col min="1" max="1" width="3.625" style="10" customWidth="1"/>
    <col min="2" max="2" width="23.25" bestFit="1" customWidth="1"/>
    <col min="3" max="3" width="3.625" customWidth="1"/>
    <col min="4" max="4" width="9.625" customWidth="1"/>
    <col min="5" max="5" width="10.25" bestFit="1" customWidth="1"/>
    <col min="6" max="6" width="23.75" bestFit="1" customWidth="1"/>
    <col min="7" max="7" width="10.625" customWidth="1"/>
    <col min="8" max="8" width="16.625" customWidth="1"/>
    <col min="9" max="9" width="12.625" bestFit="1" customWidth="1"/>
    <col min="10" max="10" width="12.625" style="22" customWidth="1"/>
    <col min="11" max="11" width="13.875" customWidth="1"/>
  </cols>
  <sheetData>
    <row r="1" spans="1:11" ht="14.25" customHeight="1" thickBot="1" x14ac:dyDescent="0.2">
      <c r="I1" s="34" t="s">
        <v>46</v>
      </c>
      <c r="J1" s="34"/>
      <c r="K1" s="1"/>
    </row>
    <row r="2" spans="1:11" ht="13.5" customHeight="1" x14ac:dyDescent="0.15">
      <c r="B2" s="68" t="s">
        <v>244</v>
      </c>
      <c r="E2" s="71" t="s">
        <v>47</v>
      </c>
      <c r="F2" s="71"/>
      <c r="G2" s="71"/>
      <c r="J2" s="72"/>
    </row>
    <row r="3" spans="1:11" ht="13.5" customHeight="1" x14ac:dyDescent="0.15">
      <c r="B3" s="69"/>
      <c r="C3" s="35" t="s">
        <v>245</v>
      </c>
      <c r="D3" s="35"/>
      <c r="E3" s="71"/>
      <c r="F3" s="71"/>
      <c r="G3" s="71"/>
      <c r="J3" s="72"/>
    </row>
    <row r="4" spans="1:11" ht="13.5" customHeight="1" x14ac:dyDescent="0.15">
      <c r="B4" s="69"/>
      <c r="C4" s="35"/>
      <c r="D4" s="35"/>
    </row>
    <row r="5" spans="1:11" ht="17.25" customHeight="1" thickBot="1" x14ac:dyDescent="0.2">
      <c r="B5" s="70"/>
      <c r="H5" s="34"/>
      <c r="I5" s="34"/>
      <c r="J5" s="34"/>
    </row>
    <row r="7" spans="1:11" s="9" customFormat="1" ht="22.5" customHeight="1" x14ac:dyDescent="0.1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23" t="s">
        <v>44</v>
      </c>
    </row>
    <row r="8" spans="1:11" ht="22.5" customHeight="1" x14ac:dyDescent="0.15">
      <c r="A8" s="8">
        <v>1</v>
      </c>
      <c r="B8" s="15" t="s">
        <v>133</v>
      </c>
      <c r="C8" s="15">
        <v>3</v>
      </c>
      <c r="D8" s="15" t="s">
        <v>60</v>
      </c>
      <c r="E8" s="16">
        <v>1063</v>
      </c>
      <c r="F8" s="15" t="s">
        <v>143</v>
      </c>
      <c r="G8" s="17">
        <v>428</v>
      </c>
      <c r="H8" s="15" t="s">
        <v>62</v>
      </c>
      <c r="I8" s="15" t="s">
        <v>63</v>
      </c>
      <c r="J8" s="26" t="s">
        <v>416</v>
      </c>
    </row>
    <row r="9" spans="1:11" ht="22.5" customHeight="1" x14ac:dyDescent="0.15">
      <c r="A9" s="8">
        <v>2</v>
      </c>
      <c r="B9" s="15" t="s">
        <v>163</v>
      </c>
      <c r="C9" s="15">
        <v>1</v>
      </c>
      <c r="D9" s="15" t="s">
        <v>60</v>
      </c>
      <c r="E9" s="16">
        <v>1064</v>
      </c>
      <c r="F9" s="15" t="s">
        <v>144</v>
      </c>
      <c r="G9" s="17">
        <v>915</v>
      </c>
      <c r="H9" s="15" t="s">
        <v>145</v>
      </c>
      <c r="I9" s="15" t="s">
        <v>146</v>
      </c>
      <c r="J9" s="24" t="s">
        <v>425</v>
      </c>
    </row>
    <row r="10" spans="1:11" ht="22.5" customHeight="1" x14ac:dyDescent="0.15">
      <c r="A10" s="8">
        <v>3</v>
      </c>
      <c r="B10" s="15" t="s">
        <v>138</v>
      </c>
      <c r="C10" s="15">
        <v>2</v>
      </c>
      <c r="D10" s="15" t="s">
        <v>70</v>
      </c>
      <c r="E10" s="16">
        <v>2142</v>
      </c>
      <c r="F10" s="15" t="s">
        <v>74</v>
      </c>
      <c r="G10" s="17">
        <v>812</v>
      </c>
      <c r="H10" s="15" t="s">
        <v>62</v>
      </c>
      <c r="I10" s="15" t="s">
        <v>130</v>
      </c>
      <c r="J10" s="24" t="s">
        <v>410</v>
      </c>
    </row>
    <row r="11" spans="1:11" ht="22.5" customHeight="1" x14ac:dyDescent="0.15">
      <c r="A11" s="8">
        <v>4</v>
      </c>
      <c r="B11" s="15" t="s">
        <v>139</v>
      </c>
      <c r="C11" s="15">
        <v>2</v>
      </c>
      <c r="D11" s="15" t="s">
        <v>70</v>
      </c>
      <c r="E11" s="16">
        <v>2147</v>
      </c>
      <c r="F11" s="15" t="s">
        <v>74</v>
      </c>
      <c r="G11" s="17">
        <v>812</v>
      </c>
      <c r="H11" s="15" t="s">
        <v>62</v>
      </c>
      <c r="I11" s="15" t="s">
        <v>130</v>
      </c>
      <c r="J11" s="24" t="s">
        <v>410</v>
      </c>
    </row>
    <row r="12" spans="1:11" ht="22.5" customHeight="1" x14ac:dyDescent="0.15">
      <c r="A12" s="8">
        <v>5</v>
      </c>
      <c r="B12" s="15" t="s">
        <v>147</v>
      </c>
      <c r="C12" s="15">
        <v>2</v>
      </c>
      <c r="D12" s="15" t="s">
        <v>77</v>
      </c>
      <c r="E12" s="16">
        <v>4765</v>
      </c>
      <c r="F12" s="15" t="s">
        <v>78</v>
      </c>
      <c r="G12" s="17">
        <v>613</v>
      </c>
      <c r="H12" s="15" t="s">
        <v>79</v>
      </c>
      <c r="I12" s="15" t="s">
        <v>101</v>
      </c>
      <c r="J12" s="24" t="s">
        <v>409</v>
      </c>
    </row>
    <row r="13" spans="1:11" ht="22.5" customHeight="1" x14ac:dyDescent="0.15">
      <c r="A13" s="8">
        <v>6</v>
      </c>
      <c r="B13" s="15" t="s">
        <v>148</v>
      </c>
      <c r="C13" s="15">
        <v>3</v>
      </c>
      <c r="D13" s="15" t="s">
        <v>151</v>
      </c>
      <c r="E13" s="16">
        <v>1452</v>
      </c>
      <c r="F13" s="15" t="s">
        <v>149</v>
      </c>
      <c r="G13" s="17">
        <v>420</v>
      </c>
      <c r="H13" s="15" t="s">
        <v>117</v>
      </c>
      <c r="I13" s="15" t="s">
        <v>120</v>
      </c>
      <c r="J13" s="24" t="s">
        <v>420</v>
      </c>
    </row>
    <row r="14" spans="1:11" ht="22.5" customHeight="1" x14ac:dyDescent="0.15">
      <c r="A14" s="8">
        <v>7</v>
      </c>
      <c r="B14" s="15" t="s">
        <v>150</v>
      </c>
      <c r="C14" s="15">
        <v>1</v>
      </c>
      <c r="D14" s="15" t="s">
        <v>151</v>
      </c>
      <c r="E14" s="16">
        <v>1456</v>
      </c>
      <c r="F14" s="15" t="s">
        <v>74</v>
      </c>
      <c r="G14" s="17">
        <v>813</v>
      </c>
      <c r="H14" s="15" t="s">
        <v>62</v>
      </c>
      <c r="I14" s="15" t="s">
        <v>83</v>
      </c>
      <c r="J14" s="24" t="s">
        <v>418</v>
      </c>
    </row>
    <row r="15" spans="1:11" ht="22.5" customHeight="1" x14ac:dyDescent="0.15">
      <c r="A15" s="8">
        <v>8</v>
      </c>
      <c r="B15" s="15" t="s">
        <v>152</v>
      </c>
      <c r="C15" s="15">
        <v>2</v>
      </c>
      <c r="D15" s="15" t="s">
        <v>20</v>
      </c>
      <c r="E15" s="19">
        <v>1482</v>
      </c>
      <c r="F15" s="15" t="s">
        <v>144</v>
      </c>
      <c r="G15" s="17">
        <v>915</v>
      </c>
      <c r="H15" s="15" t="s">
        <v>145</v>
      </c>
      <c r="I15" s="15" t="s">
        <v>83</v>
      </c>
      <c r="J15" s="24" t="s">
        <v>418</v>
      </c>
    </row>
    <row r="16" spans="1:11" ht="22.5" customHeight="1" x14ac:dyDescent="0.15">
      <c r="A16" s="8">
        <v>9</v>
      </c>
      <c r="B16" s="15" t="s">
        <v>153</v>
      </c>
      <c r="C16" s="15">
        <v>3</v>
      </c>
      <c r="D16" s="15" t="s">
        <v>20</v>
      </c>
      <c r="E16" s="19">
        <v>1480</v>
      </c>
      <c r="F16" s="15" t="s">
        <v>116</v>
      </c>
      <c r="G16" s="17">
        <v>504</v>
      </c>
      <c r="H16" s="15" t="s">
        <v>117</v>
      </c>
      <c r="I16" s="15" t="s">
        <v>154</v>
      </c>
      <c r="J16" s="24" t="s">
        <v>433</v>
      </c>
    </row>
    <row r="17" spans="1:11" ht="22.5" customHeight="1" x14ac:dyDescent="0.15">
      <c r="A17" s="8">
        <v>10</v>
      </c>
      <c r="B17" s="15" t="s">
        <v>155</v>
      </c>
      <c r="C17" s="15">
        <v>2</v>
      </c>
      <c r="D17" s="15" t="s">
        <v>20</v>
      </c>
      <c r="E17" s="19">
        <v>1475</v>
      </c>
      <c r="F17" s="15" t="s">
        <v>156</v>
      </c>
      <c r="G17" s="17">
        <v>720</v>
      </c>
      <c r="H17" s="15" t="s">
        <v>117</v>
      </c>
      <c r="I17" s="15" t="s">
        <v>109</v>
      </c>
      <c r="J17" s="24" t="s">
        <v>422</v>
      </c>
    </row>
    <row r="18" spans="1:11" ht="22.5" customHeight="1" x14ac:dyDescent="0.15">
      <c r="A18" s="8">
        <v>11</v>
      </c>
      <c r="B18" s="15" t="s">
        <v>121</v>
      </c>
      <c r="C18" s="15">
        <v>2</v>
      </c>
      <c r="D18" s="15" t="s">
        <v>159</v>
      </c>
      <c r="E18" s="19">
        <v>4662</v>
      </c>
      <c r="F18" s="15" t="s">
        <v>71</v>
      </c>
      <c r="G18" s="17">
        <v>527</v>
      </c>
      <c r="H18" s="15" t="s">
        <v>62</v>
      </c>
      <c r="I18" s="15" t="s">
        <v>122</v>
      </c>
      <c r="J18" s="24" t="s">
        <v>419</v>
      </c>
      <c r="K18" s="2"/>
    </row>
    <row r="19" spans="1:11" ht="22.5" customHeight="1" x14ac:dyDescent="0.15">
      <c r="A19" s="8">
        <v>12</v>
      </c>
      <c r="B19" s="15" t="s">
        <v>157</v>
      </c>
      <c r="C19" s="15">
        <v>2</v>
      </c>
      <c r="D19" s="15" t="s">
        <v>164</v>
      </c>
      <c r="E19" s="19">
        <v>4628</v>
      </c>
      <c r="F19" s="15" t="s">
        <v>61</v>
      </c>
      <c r="G19" s="17">
        <v>811</v>
      </c>
      <c r="H19" s="15" t="s">
        <v>62</v>
      </c>
      <c r="I19" s="15" t="s">
        <v>83</v>
      </c>
      <c r="J19" s="24" t="s">
        <v>418</v>
      </c>
    </row>
    <row r="20" spans="1:11" ht="22.5" customHeight="1" x14ac:dyDescent="0.15">
      <c r="A20" s="8">
        <v>13</v>
      </c>
      <c r="B20" s="15" t="s">
        <v>158</v>
      </c>
      <c r="C20" s="15">
        <v>3</v>
      </c>
      <c r="D20" s="15" t="s">
        <v>159</v>
      </c>
      <c r="E20" s="19">
        <v>4494</v>
      </c>
      <c r="F20" s="15" t="s">
        <v>149</v>
      </c>
      <c r="G20" s="17">
        <v>421</v>
      </c>
      <c r="H20" s="15" t="s">
        <v>117</v>
      </c>
      <c r="I20" s="15" t="s">
        <v>120</v>
      </c>
      <c r="J20" s="24" t="s">
        <v>420</v>
      </c>
    </row>
    <row r="21" spans="1:11" ht="22.5" customHeight="1" x14ac:dyDescent="0.15">
      <c r="A21" s="8">
        <v>14</v>
      </c>
      <c r="B21" s="15" t="s">
        <v>158</v>
      </c>
      <c r="C21" s="15">
        <v>3</v>
      </c>
      <c r="D21" s="15" t="s">
        <v>165</v>
      </c>
      <c r="E21" s="19">
        <v>5901</v>
      </c>
      <c r="F21" s="15" t="s">
        <v>61</v>
      </c>
      <c r="G21" s="17">
        <v>811</v>
      </c>
      <c r="H21" s="15" t="s">
        <v>62</v>
      </c>
      <c r="I21" s="15" t="s">
        <v>120</v>
      </c>
      <c r="J21" s="24" t="s">
        <v>420</v>
      </c>
    </row>
    <row r="22" spans="1:11" ht="22.5" customHeight="1" x14ac:dyDescent="0.15">
      <c r="A22" s="8">
        <v>15</v>
      </c>
      <c r="B22" s="15" t="s">
        <v>161</v>
      </c>
      <c r="C22" s="15">
        <v>3</v>
      </c>
      <c r="D22" s="15" t="s">
        <v>166</v>
      </c>
      <c r="E22" s="19">
        <v>6301</v>
      </c>
      <c r="F22" s="15" t="s">
        <v>78</v>
      </c>
      <c r="G22" s="17">
        <v>616</v>
      </c>
      <c r="H22" s="15" t="s">
        <v>79</v>
      </c>
      <c r="I22" s="15" t="s">
        <v>162</v>
      </c>
      <c r="J22" s="24" t="s">
        <v>434</v>
      </c>
    </row>
    <row r="23" spans="1:11" ht="22.5" customHeight="1" x14ac:dyDescent="0.15">
      <c r="A23" s="8">
        <v>16</v>
      </c>
      <c r="B23" s="15" t="s">
        <v>210</v>
      </c>
      <c r="C23" s="15">
        <v>2</v>
      </c>
      <c r="D23" s="15" t="s">
        <v>135</v>
      </c>
      <c r="E23" s="16">
        <v>4077</v>
      </c>
      <c r="F23" s="15" t="s">
        <v>78</v>
      </c>
      <c r="G23" s="17">
        <v>613</v>
      </c>
      <c r="H23" s="15" t="s">
        <v>136</v>
      </c>
      <c r="I23" s="15" t="s">
        <v>146</v>
      </c>
      <c r="J23" s="24" t="s">
        <v>425</v>
      </c>
    </row>
    <row r="24" spans="1:11" ht="22.5" customHeight="1" x14ac:dyDescent="0.15">
      <c r="A24" s="8">
        <v>17</v>
      </c>
      <c r="B24" s="15" t="s">
        <v>211</v>
      </c>
      <c r="C24" s="15">
        <v>1</v>
      </c>
      <c r="D24" s="15" t="s">
        <v>135</v>
      </c>
      <c r="E24" s="16">
        <v>4077</v>
      </c>
      <c r="F24" s="15" t="s">
        <v>78</v>
      </c>
      <c r="G24" s="17">
        <v>613</v>
      </c>
      <c r="H24" s="15" t="s">
        <v>136</v>
      </c>
      <c r="I24" s="15" t="s">
        <v>146</v>
      </c>
      <c r="J24" s="24" t="s">
        <v>425</v>
      </c>
    </row>
    <row r="25" spans="1:11" ht="22.5" customHeight="1" x14ac:dyDescent="0.15">
      <c r="A25" s="8">
        <v>18</v>
      </c>
      <c r="B25" s="15" t="s">
        <v>212</v>
      </c>
      <c r="C25" s="15">
        <v>2</v>
      </c>
      <c r="D25" s="15" t="s">
        <v>135</v>
      </c>
      <c r="E25" s="16">
        <v>4077</v>
      </c>
      <c r="F25" s="15" t="s">
        <v>78</v>
      </c>
      <c r="G25" s="17">
        <v>613</v>
      </c>
      <c r="H25" s="15" t="s">
        <v>136</v>
      </c>
      <c r="I25" s="15" t="s">
        <v>146</v>
      </c>
      <c r="J25" s="24" t="s">
        <v>425</v>
      </c>
    </row>
    <row r="26" spans="1:11" ht="22.5" customHeight="1" x14ac:dyDescent="0.15">
      <c r="A26" s="8">
        <v>19</v>
      </c>
      <c r="B26" s="15" t="s">
        <v>213</v>
      </c>
      <c r="C26" s="15">
        <v>2</v>
      </c>
      <c r="D26" s="15" t="s">
        <v>135</v>
      </c>
      <c r="E26" s="16">
        <v>4077</v>
      </c>
      <c r="F26" s="15" t="s">
        <v>78</v>
      </c>
      <c r="G26" s="17">
        <v>613</v>
      </c>
      <c r="H26" s="15" t="s">
        <v>136</v>
      </c>
      <c r="I26" s="15" t="s">
        <v>146</v>
      </c>
      <c r="J26" s="24" t="s">
        <v>425</v>
      </c>
    </row>
    <row r="27" spans="1:11" ht="22.5" customHeight="1" x14ac:dyDescent="0.15">
      <c r="A27" s="8">
        <v>20</v>
      </c>
      <c r="B27" s="15" t="s">
        <v>217</v>
      </c>
      <c r="C27" s="15">
        <v>2</v>
      </c>
      <c r="D27" s="15" t="s">
        <v>135</v>
      </c>
      <c r="E27" s="16">
        <v>4079</v>
      </c>
      <c r="F27" s="15" t="s">
        <v>78</v>
      </c>
      <c r="G27" s="17">
        <v>613</v>
      </c>
      <c r="H27" s="15" t="s">
        <v>136</v>
      </c>
      <c r="I27" s="15" t="s">
        <v>218</v>
      </c>
      <c r="J27" s="24" t="s">
        <v>447</v>
      </c>
    </row>
    <row r="28" spans="1:11" ht="22.5" customHeight="1" x14ac:dyDescent="0.15">
      <c r="A28" s="8">
        <v>21</v>
      </c>
      <c r="B28" s="15" t="s">
        <v>214</v>
      </c>
      <c r="C28" s="15">
        <v>3</v>
      </c>
      <c r="D28" s="15" t="s">
        <v>135</v>
      </c>
      <c r="E28" s="16">
        <v>4079</v>
      </c>
      <c r="F28" s="15" t="s">
        <v>78</v>
      </c>
      <c r="G28" s="17">
        <v>613</v>
      </c>
      <c r="H28" s="15" t="s">
        <v>136</v>
      </c>
      <c r="I28" s="15" t="s">
        <v>218</v>
      </c>
      <c r="J28" s="24" t="s">
        <v>447</v>
      </c>
    </row>
    <row r="29" spans="1:11" ht="22.5" customHeight="1" x14ac:dyDescent="0.15">
      <c r="A29" s="8">
        <v>22</v>
      </c>
      <c r="B29" s="15" t="s">
        <v>215</v>
      </c>
      <c r="C29" s="15">
        <v>3</v>
      </c>
      <c r="D29" s="15" t="s">
        <v>135</v>
      </c>
      <c r="E29" s="16">
        <v>4079</v>
      </c>
      <c r="F29" s="15" t="s">
        <v>78</v>
      </c>
      <c r="G29" s="17">
        <v>613</v>
      </c>
      <c r="H29" s="15" t="s">
        <v>136</v>
      </c>
      <c r="I29" s="15" t="s">
        <v>218</v>
      </c>
      <c r="J29" s="24" t="s">
        <v>447</v>
      </c>
    </row>
    <row r="30" spans="1:11" ht="22.5" customHeight="1" x14ac:dyDescent="0.15">
      <c r="A30" s="8">
        <v>23</v>
      </c>
      <c r="B30" s="15" t="s">
        <v>216</v>
      </c>
      <c r="C30" s="15">
        <v>3</v>
      </c>
      <c r="D30" s="15" t="s">
        <v>135</v>
      </c>
      <c r="E30" s="16">
        <v>4079</v>
      </c>
      <c r="F30" s="15" t="s">
        <v>78</v>
      </c>
      <c r="G30" s="17">
        <v>613</v>
      </c>
      <c r="H30" s="15" t="s">
        <v>136</v>
      </c>
      <c r="I30" s="15" t="s">
        <v>218</v>
      </c>
      <c r="J30" s="24" t="s">
        <v>447</v>
      </c>
    </row>
    <row r="31" spans="1:11" ht="22.5" customHeight="1" x14ac:dyDescent="0.15">
      <c r="A31" s="8">
        <v>24</v>
      </c>
      <c r="B31" s="15" t="s">
        <v>219</v>
      </c>
      <c r="C31" s="15">
        <v>3</v>
      </c>
      <c r="D31" s="15" t="s">
        <v>135</v>
      </c>
      <c r="E31" s="16">
        <v>4086</v>
      </c>
      <c r="F31" s="15" t="s">
        <v>78</v>
      </c>
      <c r="G31" s="17">
        <v>613</v>
      </c>
      <c r="H31" s="15" t="s">
        <v>136</v>
      </c>
      <c r="I31" s="15" t="s">
        <v>83</v>
      </c>
      <c r="J31" s="24" t="s">
        <v>418</v>
      </c>
    </row>
    <row r="32" spans="1:11" ht="22.5" customHeight="1" x14ac:dyDescent="0.15">
      <c r="A32" s="8">
        <v>25</v>
      </c>
      <c r="B32" s="15" t="s">
        <v>220</v>
      </c>
      <c r="C32" s="15">
        <v>2</v>
      </c>
      <c r="D32" s="15" t="s">
        <v>135</v>
      </c>
      <c r="E32" s="16">
        <v>4086</v>
      </c>
      <c r="F32" s="15" t="s">
        <v>78</v>
      </c>
      <c r="G32" s="17">
        <v>613</v>
      </c>
      <c r="H32" s="15" t="s">
        <v>136</v>
      </c>
      <c r="I32" s="15" t="s">
        <v>83</v>
      </c>
      <c r="J32" s="24" t="s">
        <v>418</v>
      </c>
    </row>
    <row r="33" spans="1:10" ht="22.5" customHeight="1" x14ac:dyDescent="0.15">
      <c r="A33" s="8">
        <v>26</v>
      </c>
      <c r="B33" s="15" t="s">
        <v>221</v>
      </c>
      <c r="C33" s="15">
        <v>2</v>
      </c>
      <c r="D33" s="15" t="s">
        <v>135</v>
      </c>
      <c r="E33" s="16">
        <v>4086</v>
      </c>
      <c r="F33" s="15" t="s">
        <v>78</v>
      </c>
      <c r="G33" s="17">
        <v>613</v>
      </c>
      <c r="H33" s="15" t="s">
        <v>136</v>
      </c>
      <c r="I33" s="15" t="s">
        <v>83</v>
      </c>
      <c r="J33" s="24" t="s">
        <v>418</v>
      </c>
    </row>
    <row r="34" spans="1:10" ht="22.5" customHeight="1" x14ac:dyDescent="0.15">
      <c r="A34" s="8">
        <v>27</v>
      </c>
      <c r="B34" s="15" t="s">
        <v>222</v>
      </c>
      <c r="C34" s="15">
        <v>3</v>
      </c>
      <c r="D34" s="15" t="s">
        <v>135</v>
      </c>
      <c r="E34" s="16">
        <v>4086</v>
      </c>
      <c r="F34" s="15" t="s">
        <v>78</v>
      </c>
      <c r="G34" s="17">
        <v>613</v>
      </c>
      <c r="H34" s="15" t="s">
        <v>136</v>
      </c>
      <c r="I34" s="15" t="s">
        <v>83</v>
      </c>
      <c r="J34" s="24" t="s">
        <v>418</v>
      </c>
    </row>
    <row r="35" spans="1:10" ht="22.5" customHeight="1" x14ac:dyDescent="0.15">
      <c r="A35" s="8">
        <v>28</v>
      </c>
      <c r="B35" s="15" t="s">
        <v>223</v>
      </c>
      <c r="C35" s="11">
        <v>3</v>
      </c>
      <c r="D35" s="15" t="s">
        <v>135</v>
      </c>
      <c r="E35" s="16">
        <v>4096</v>
      </c>
      <c r="F35" s="15" t="s">
        <v>224</v>
      </c>
      <c r="G35" s="17">
        <v>804</v>
      </c>
      <c r="H35" s="15" t="s">
        <v>225</v>
      </c>
      <c r="I35" s="15" t="s">
        <v>130</v>
      </c>
      <c r="J35" s="24" t="s">
        <v>410</v>
      </c>
    </row>
    <row r="36" spans="1:10" ht="22.5" customHeight="1" x14ac:dyDescent="0.15">
      <c r="A36" s="8">
        <v>29</v>
      </c>
      <c r="B36" s="15" t="s">
        <v>147</v>
      </c>
      <c r="C36" s="15">
        <v>2</v>
      </c>
      <c r="D36" s="15" t="s">
        <v>370</v>
      </c>
      <c r="E36" s="18">
        <v>31386</v>
      </c>
      <c r="F36" s="15" t="s">
        <v>78</v>
      </c>
      <c r="G36" s="17">
        <v>616</v>
      </c>
      <c r="H36" s="15" t="s">
        <v>136</v>
      </c>
      <c r="I36" s="15" t="s">
        <v>101</v>
      </c>
      <c r="J36" s="24" t="s">
        <v>409</v>
      </c>
    </row>
    <row r="37" spans="1:10" ht="22.5" customHeight="1" x14ac:dyDescent="0.15">
      <c r="A37" s="8">
        <v>30</v>
      </c>
      <c r="B37" s="15" t="s">
        <v>390</v>
      </c>
      <c r="C37" s="15">
        <v>3</v>
      </c>
      <c r="D37" s="15" t="s">
        <v>370</v>
      </c>
      <c r="E37" s="18">
        <v>31386</v>
      </c>
      <c r="F37" s="15" t="s">
        <v>78</v>
      </c>
      <c r="G37" s="17">
        <v>616</v>
      </c>
      <c r="H37" s="15" t="s">
        <v>136</v>
      </c>
      <c r="I37" s="15" t="s">
        <v>101</v>
      </c>
      <c r="J37" s="24" t="s">
        <v>409</v>
      </c>
    </row>
    <row r="38" spans="1:10" ht="22.5" customHeight="1" x14ac:dyDescent="0.15">
      <c r="A38" s="8">
        <v>31</v>
      </c>
      <c r="B38" s="15" t="s">
        <v>169</v>
      </c>
      <c r="C38" s="15">
        <v>3</v>
      </c>
      <c r="D38" s="15" t="s">
        <v>370</v>
      </c>
      <c r="E38" s="18">
        <v>31386</v>
      </c>
      <c r="F38" s="15" t="s">
        <v>78</v>
      </c>
      <c r="G38" s="17">
        <v>616</v>
      </c>
      <c r="H38" s="15" t="s">
        <v>136</v>
      </c>
      <c r="I38" s="15" t="s">
        <v>101</v>
      </c>
      <c r="J38" s="24" t="s">
        <v>409</v>
      </c>
    </row>
    <row r="39" spans="1:10" ht="22.5" customHeight="1" x14ac:dyDescent="0.15">
      <c r="A39" s="8">
        <v>32</v>
      </c>
      <c r="B39" s="15" t="s">
        <v>100</v>
      </c>
      <c r="C39" s="15">
        <v>3</v>
      </c>
      <c r="D39" s="15" t="s">
        <v>370</v>
      </c>
      <c r="E39" s="18">
        <v>31386</v>
      </c>
      <c r="F39" s="15" t="s">
        <v>78</v>
      </c>
      <c r="G39" s="17">
        <v>616</v>
      </c>
      <c r="H39" s="15" t="s">
        <v>136</v>
      </c>
      <c r="I39" s="15" t="s">
        <v>101</v>
      </c>
      <c r="J39" s="24" t="s">
        <v>409</v>
      </c>
    </row>
    <row r="40" spans="1:10" ht="22.5" customHeight="1" x14ac:dyDescent="0.15">
      <c r="A40" s="8">
        <v>33</v>
      </c>
      <c r="B40" s="15" t="s">
        <v>138</v>
      </c>
      <c r="C40" s="11">
        <v>2</v>
      </c>
      <c r="D40" s="15" t="s">
        <v>370</v>
      </c>
      <c r="E40" s="18">
        <v>31441</v>
      </c>
      <c r="F40" s="15" t="s">
        <v>186</v>
      </c>
      <c r="G40" s="17">
        <v>1027</v>
      </c>
      <c r="H40" s="15" t="s">
        <v>117</v>
      </c>
      <c r="I40" s="15" t="s">
        <v>130</v>
      </c>
      <c r="J40" s="24" t="s">
        <v>410</v>
      </c>
    </row>
    <row r="41" spans="1:10" ht="22.5" customHeight="1" x14ac:dyDescent="0.15">
      <c r="A41" s="8">
        <v>34</v>
      </c>
      <c r="B41" s="15" t="s">
        <v>140</v>
      </c>
      <c r="C41" s="11">
        <v>2</v>
      </c>
      <c r="D41" s="15" t="s">
        <v>370</v>
      </c>
      <c r="E41" s="18">
        <v>31441</v>
      </c>
      <c r="F41" s="15" t="s">
        <v>186</v>
      </c>
      <c r="G41" s="17">
        <v>1027</v>
      </c>
      <c r="H41" s="15" t="s">
        <v>117</v>
      </c>
      <c r="I41" s="15" t="s">
        <v>130</v>
      </c>
      <c r="J41" s="24" t="s">
        <v>410</v>
      </c>
    </row>
    <row r="42" spans="1:10" ht="22.5" customHeight="1" x14ac:dyDescent="0.15">
      <c r="A42" s="8">
        <v>35</v>
      </c>
      <c r="B42" s="15" t="s">
        <v>139</v>
      </c>
      <c r="C42" s="11">
        <v>2</v>
      </c>
      <c r="D42" s="15" t="s">
        <v>370</v>
      </c>
      <c r="E42" s="18">
        <v>31441</v>
      </c>
      <c r="F42" s="15" t="s">
        <v>186</v>
      </c>
      <c r="G42" s="17">
        <v>1027</v>
      </c>
      <c r="H42" s="15" t="s">
        <v>117</v>
      </c>
      <c r="I42" s="15" t="s">
        <v>130</v>
      </c>
      <c r="J42" s="24" t="s">
        <v>410</v>
      </c>
    </row>
    <row r="43" spans="1:10" ht="22.5" customHeight="1" x14ac:dyDescent="0.15">
      <c r="A43" s="8">
        <v>36</v>
      </c>
      <c r="B43" s="15" t="s">
        <v>137</v>
      </c>
      <c r="C43" s="11">
        <v>2</v>
      </c>
      <c r="D43" s="15" t="s">
        <v>370</v>
      </c>
      <c r="E43" s="18">
        <v>31441</v>
      </c>
      <c r="F43" s="15" t="s">
        <v>186</v>
      </c>
      <c r="G43" s="17">
        <v>1027</v>
      </c>
      <c r="H43" s="15" t="s">
        <v>117</v>
      </c>
      <c r="I43" s="15" t="s">
        <v>130</v>
      </c>
      <c r="J43" s="24" t="s">
        <v>410</v>
      </c>
    </row>
    <row r="44" spans="1:10" ht="22.5" customHeight="1" x14ac:dyDescent="0.15">
      <c r="A44" s="8">
        <v>37</v>
      </c>
      <c r="B44" s="15" t="s">
        <v>401</v>
      </c>
      <c r="C44" s="11">
        <v>3</v>
      </c>
      <c r="D44" s="15" t="s">
        <v>370</v>
      </c>
      <c r="E44" s="18">
        <v>31395</v>
      </c>
      <c r="F44" s="15" t="s">
        <v>78</v>
      </c>
      <c r="G44" s="17">
        <v>616</v>
      </c>
      <c r="H44" s="15" t="s">
        <v>136</v>
      </c>
      <c r="I44" s="15" t="s">
        <v>63</v>
      </c>
      <c r="J44" s="26" t="s">
        <v>416</v>
      </c>
    </row>
    <row r="45" spans="1:10" ht="22.5" customHeight="1" x14ac:dyDescent="0.15">
      <c r="A45" s="8">
        <v>38</v>
      </c>
      <c r="B45" s="15" t="s">
        <v>402</v>
      </c>
      <c r="C45" s="11">
        <v>3</v>
      </c>
      <c r="D45" s="15" t="s">
        <v>370</v>
      </c>
      <c r="E45" s="18">
        <v>31395</v>
      </c>
      <c r="F45" s="15" t="s">
        <v>78</v>
      </c>
      <c r="G45" s="17">
        <v>616</v>
      </c>
      <c r="H45" s="15" t="s">
        <v>136</v>
      </c>
      <c r="I45" s="15" t="s">
        <v>63</v>
      </c>
      <c r="J45" s="26" t="s">
        <v>416</v>
      </c>
    </row>
    <row r="46" spans="1:10" ht="22.5" customHeight="1" x14ac:dyDescent="0.15">
      <c r="A46" s="8">
        <v>39</v>
      </c>
      <c r="B46" s="15" t="s">
        <v>403</v>
      </c>
      <c r="C46" s="11">
        <v>3</v>
      </c>
      <c r="D46" s="15" t="s">
        <v>370</v>
      </c>
      <c r="E46" s="18">
        <v>31395</v>
      </c>
      <c r="F46" s="15" t="s">
        <v>78</v>
      </c>
      <c r="G46" s="17">
        <v>616</v>
      </c>
      <c r="H46" s="15" t="s">
        <v>136</v>
      </c>
      <c r="I46" s="15" t="s">
        <v>63</v>
      </c>
      <c r="J46" s="26" t="s">
        <v>416</v>
      </c>
    </row>
    <row r="47" spans="1:10" ht="22.5" customHeight="1" x14ac:dyDescent="0.15">
      <c r="A47" s="8">
        <v>40</v>
      </c>
      <c r="B47" s="15" t="s">
        <v>404</v>
      </c>
      <c r="C47" s="11">
        <v>2</v>
      </c>
      <c r="D47" s="15" t="s">
        <v>370</v>
      </c>
      <c r="E47" s="18">
        <v>31395</v>
      </c>
      <c r="F47" s="15" t="s">
        <v>78</v>
      </c>
      <c r="G47" s="17">
        <v>616</v>
      </c>
      <c r="H47" s="15" t="s">
        <v>136</v>
      </c>
      <c r="I47" s="15" t="s">
        <v>63</v>
      </c>
      <c r="J47" s="26" t="s">
        <v>416</v>
      </c>
    </row>
    <row r="48" spans="1:10" ht="22.5" customHeight="1" x14ac:dyDescent="0.15">
      <c r="A48" s="8">
        <v>41</v>
      </c>
      <c r="B48" s="15" t="s">
        <v>235</v>
      </c>
      <c r="C48" s="11">
        <v>3</v>
      </c>
      <c r="D48" s="15" t="s">
        <v>370</v>
      </c>
      <c r="E48" s="18">
        <v>31428</v>
      </c>
      <c r="F48" s="15" t="s">
        <v>78</v>
      </c>
      <c r="G48" s="17">
        <v>616</v>
      </c>
      <c r="H48" s="15" t="s">
        <v>136</v>
      </c>
      <c r="I48" s="15" t="s">
        <v>63</v>
      </c>
      <c r="J48" s="26" t="s">
        <v>416</v>
      </c>
    </row>
    <row r="49" spans="1:10" ht="22.5" customHeight="1" x14ac:dyDescent="0.15">
      <c r="A49" s="8">
        <v>42</v>
      </c>
      <c r="B49" s="15" t="s">
        <v>406</v>
      </c>
      <c r="C49" s="11">
        <v>3</v>
      </c>
      <c r="D49" s="15" t="s">
        <v>370</v>
      </c>
      <c r="E49" s="18">
        <v>31410</v>
      </c>
      <c r="F49" s="15" t="s">
        <v>78</v>
      </c>
      <c r="G49" s="17">
        <v>616</v>
      </c>
      <c r="H49" s="15" t="s">
        <v>136</v>
      </c>
      <c r="I49" s="15" t="s">
        <v>109</v>
      </c>
      <c r="J49" s="24" t="s">
        <v>422</v>
      </c>
    </row>
    <row r="50" spans="1:10" ht="22.5" customHeight="1" x14ac:dyDescent="0.15">
      <c r="A50" s="8">
        <v>43</v>
      </c>
      <c r="B50" s="15" t="s">
        <v>407</v>
      </c>
      <c r="C50" s="11">
        <v>3</v>
      </c>
      <c r="D50" s="15" t="s">
        <v>370</v>
      </c>
      <c r="E50" s="18">
        <v>31410</v>
      </c>
      <c r="F50" s="15" t="s">
        <v>78</v>
      </c>
      <c r="G50" s="17">
        <v>616</v>
      </c>
      <c r="H50" s="15" t="s">
        <v>136</v>
      </c>
      <c r="I50" s="15" t="s">
        <v>109</v>
      </c>
      <c r="J50" s="24" t="s">
        <v>422</v>
      </c>
    </row>
    <row r="51" spans="1:10" ht="22.5" customHeight="1" x14ac:dyDescent="0.15">
      <c r="A51" s="8">
        <v>44</v>
      </c>
      <c r="B51" s="15" t="s">
        <v>240</v>
      </c>
      <c r="C51" s="11">
        <v>2</v>
      </c>
      <c r="D51" s="15" t="s">
        <v>370</v>
      </c>
      <c r="E51" s="18">
        <v>31410</v>
      </c>
      <c r="F51" s="15" t="s">
        <v>78</v>
      </c>
      <c r="G51" s="17">
        <v>616</v>
      </c>
      <c r="H51" s="15" t="s">
        <v>136</v>
      </c>
      <c r="I51" s="15" t="s">
        <v>109</v>
      </c>
      <c r="J51" s="24" t="s">
        <v>422</v>
      </c>
    </row>
    <row r="52" spans="1:10" ht="22.5" customHeight="1" x14ac:dyDescent="0.15">
      <c r="A52" s="8">
        <v>46</v>
      </c>
      <c r="B52" s="15" t="s">
        <v>408</v>
      </c>
      <c r="C52" s="11">
        <v>3</v>
      </c>
      <c r="D52" s="15" t="s">
        <v>370</v>
      </c>
      <c r="E52" s="18">
        <v>31410</v>
      </c>
      <c r="F52" s="15" t="s">
        <v>78</v>
      </c>
      <c r="G52" s="17">
        <v>616</v>
      </c>
      <c r="H52" s="15" t="s">
        <v>136</v>
      </c>
      <c r="I52" s="15" t="s">
        <v>109</v>
      </c>
      <c r="J52" s="24" t="s">
        <v>422</v>
      </c>
    </row>
    <row r="53" spans="1:10" ht="22.5" customHeight="1" x14ac:dyDescent="0.15">
      <c r="A53" s="8">
        <v>47</v>
      </c>
      <c r="B53" s="13"/>
      <c r="C53" s="11"/>
      <c r="D53" s="12"/>
      <c r="E53" s="11"/>
      <c r="F53" s="11"/>
      <c r="G53" s="12"/>
      <c r="H53" s="11"/>
      <c r="I53" s="11"/>
      <c r="J53" s="24"/>
    </row>
    <row r="54" spans="1:10" ht="22.5" customHeight="1" x14ac:dyDescent="0.15">
      <c r="A54" s="8">
        <v>48</v>
      </c>
      <c r="B54" s="13"/>
      <c r="C54" s="11"/>
      <c r="D54" s="12"/>
      <c r="E54" s="11"/>
      <c r="F54" s="11"/>
      <c r="G54" s="12"/>
      <c r="H54" s="11"/>
      <c r="I54" s="11"/>
      <c r="J54" s="24"/>
    </row>
    <row r="55" spans="1:10" ht="22.5" customHeight="1" x14ac:dyDescent="0.15">
      <c r="A55" s="8">
        <v>49</v>
      </c>
      <c r="B55" s="13"/>
      <c r="C55" s="11"/>
      <c r="D55" s="12"/>
      <c r="E55" s="11"/>
      <c r="F55" s="11"/>
      <c r="G55" s="12"/>
      <c r="H55" s="11"/>
      <c r="I55" s="11"/>
      <c r="J55" s="24"/>
    </row>
    <row r="56" spans="1:10" ht="22.5" customHeight="1" x14ac:dyDescent="0.15">
      <c r="A56" s="8">
        <v>50</v>
      </c>
      <c r="B56" s="13"/>
      <c r="C56" s="11"/>
      <c r="D56" s="12"/>
      <c r="E56" s="11"/>
      <c r="F56" s="11"/>
      <c r="G56" s="12"/>
      <c r="H56" s="11"/>
      <c r="I56" s="11"/>
      <c r="J56" s="24"/>
    </row>
    <row r="57" spans="1:10" ht="22.5" customHeight="1" x14ac:dyDescent="0.15">
      <c r="A57" s="8">
        <v>51</v>
      </c>
      <c r="B57" s="13"/>
      <c r="C57" s="11"/>
      <c r="D57" s="12"/>
      <c r="E57" s="11"/>
      <c r="F57" s="11"/>
      <c r="G57" s="12"/>
      <c r="H57" s="11"/>
      <c r="I57" s="11"/>
      <c r="J57" s="24"/>
    </row>
    <row r="58" spans="1:10" ht="22.5" customHeight="1" x14ac:dyDescent="0.15">
      <c r="A58" s="8">
        <v>52</v>
      </c>
      <c r="B58" s="13"/>
      <c r="C58" s="11"/>
      <c r="D58" s="12"/>
      <c r="E58" s="11"/>
      <c r="F58" s="11"/>
      <c r="G58" s="12"/>
      <c r="H58" s="11"/>
      <c r="I58" s="11"/>
      <c r="J58" s="24"/>
    </row>
    <row r="59" spans="1:10" ht="22.5" customHeight="1" x14ac:dyDescent="0.15">
      <c r="A59" s="8">
        <v>53</v>
      </c>
      <c r="B59" s="13"/>
      <c r="C59" s="11"/>
      <c r="D59" s="12"/>
      <c r="E59" s="11"/>
      <c r="F59" s="11"/>
      <c r="G59" s="12"/>
      <c r="H59" s="11"/>
      <c r="I59" s="11"/>
      <c r="J59" s="24"/>
    </row>
    <row r="60" spans="1:10" ht="22.5" customHeight="1" x14ac:dyDescent="0.15">
      <c r="A60" s="8">
        <v>54</v>
      </c>
      <c r="B60" s="13"/>
      <c r="C60" s="11"/>
      <c r="D60" s="12"/>
      <c r="E60" s="11"/>
      <c r="F60" s="11"/>
      <c r="G60" s="12"/>
      <c r="H60" s="11"/>
      <c r="I60" s="11"/>
      <c r="J60" s="24"/>
    </row>
    <row r="61" spans="1:10" ht="22.5" customHeight="1" x14ac:dyDescent="0.15">
      <c r="A61" s="8">
        <v>55</v>
      </c>
      <c r="B61" s="13"/>
      <c r="C61" s="11"/>
      <c r="D61" s="12"/>
      <c r="E61" s="11"/>
      <c r="F61" s="11"/>
      <c r="G61" s="12"/>
      <c r="H61" s="11"/>
      <c r="I61" s="11"/>
      <c r="J61" s="24"/>
    </row>
    <row r="62" spans="1:10" ht="22.5" customHeight="1" x14ac:dyDescent="0.15">
      <c r="A62" s="8">
        <v>56</v>
      </c>
      <c r="B62" s="13"/>
      <c r="C62" s="11"/>
      <c r="D62" s="12"/>
      <c r="E62" s="11"/>
      <c r="F62" s="11"/>
      <c r="G62" s="12"/>
      <c r="H62" s="11"/>
      <c r="I62" s="11"/>
      <c r="J62" s="24"/>
    </row>
    <row r="63" spans="1:10" ht="22.5" customHeight="1" x14ac:dyDescent="0.15">
      <c r="A63" s="8">
        <v>57</v>
      </c>
      <c r="B63" s="13"/>
      <c r="C63" s="11"/>
      <c r="D63" s="12"/>
      <c r="E63" s="11"/>
      <c r="F63" s="11"/>
      <c r="G63" s="12"/>
      <c r="H63" s="11"/>
      <c r="I63" s="11"/>
      <c r="J63" s="24"/>
    </row>
    <row r="64" spans="1:10" ht="22.5" customHeight="1" x14ac:dyDescent="0.15">
      <c r="A64" s="8">
        <v>58</v>
      </c>
      <c r="B64" s="13"/>
      <c r="C64" s="11"/>
      <c r="D64" s="12"/>
      <c r="E64" s="11"/>
      <c r="F64" s="11"/>
      <c r="G64" s="12"/>
      <c r="H64" s="11"/>
      <c r="I64" s="11"/>
      <c r="J64" s="24"/>
    </row>
    <row r="65" spans="1:10" ht="22.5" customHeight="1" x14ac:dyDescent="0.15">
      <c r="A65" s="8">
        <v>59</v>
      </c>
      <c r="B65" s="13"/>
      <c r="C65" s="11"/>
      <c r="D65" s="12"/>
      <c r="E65" s="11"/>
      <c r="F65" s="11"/>
      <c r="G65" s="12"/>
      <c r="H65" s="11"/>
      <c r="I65" s="11"/>
      <c r="J65" s="24"/>
    </row>
    <row r="66" spans="1:10" ht="22.5" customHeight="1" x14ac:dyDescent="0.15">
      <c r="A66" s="8">
        <v>60</v>
      </c>
      <c r="B66" s="13"/>
      <c r="C66" s="11"/>
      <c r="D66" s="12"/>
      <c r="E66" s="11"/>
      <c r="F66" s="11"/>
      <c r="G66" s="12"/>
      <c r="H66" s="11"/>
      <c r="I66" s="11"/>
      <c r="J66" s="24"/>
    </row>
  </sheetData>
  <sortState ref="A8:J52">
    <sortCondition ref="A8:A52"/>
  </sortState>
  <mergeCells count="6">
    <mergeCell ref="I1:J1"/>
    <mergeCell ref="B2:B5"/>
    <mergeCell ref="E2:G3"/>
    <mergeCell ref="J2:J3"/>
    <mergeCell ref="C3:D4"/>
    <mergeCell ref="H5:J5"/>
  </mergeCells>
  <phoneticPr fontId="5"/>
  <pageMargins left="0.59027777777777779" right="0.39305555555555555" top="0.59027777777777779" bottom="0.39305555555555555" header="0.51180555555555551" footer="0.51180555555555551"/>
  <pageSetup paperSize="9" firstPageNumber="4294963191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1"/>
  <sheetViews>
    <sheetView view="pageBreakPreview" topLeftCell="A11" zoomScale="60" zoomScaleNormal="85" workbookViewId="0">
      <selection activeCell="I19" sqref="I19"/>
    </sheetView>
  </sheetViews>
  <sheetFormatPr defaultColWidth="9" defaultRowHeight="13.5" x14ac:dyDescent="0.15"/>
  <cols>
    <col min="1" max="1" width="3.625" style="10" customWidth="1"/>
    <col min="2" max="2" width="14.625" customWidth="1"/>
    <col min="3" max="3" width="3.625" customWidth="1"/>
    <col min="4" max="4" width="11.125" bestFit="1" customWidth="1"/>
    <col min="5" max="5" width="12.625" bestFit="1" customWidth="1"/>
    <col min="6" max="6" width="29.75" bestFit="1" customWidth="1"/>
    <col min="7" max="7" width="6" bestFit="1" customWidth="1"/>
    <col min="8" max="8" width="18.5" bestFit="1" customWidth="1"/>
    <col min="9" max="9" width="14.125" bestFit="1" customWidth="1"/>
    <col min="10" max="10" width="12.625" style="22" customWidth="1"/>
    <col min="11" max="11" width="13.875" customWidth="1"/>
  </cols>
  <sheetData>
    <row r="1" spans="1:11" ht="14.25" customHeight="1" thickBot="1" x14ac:dyDescent="0.2">
      <c r="I1" s="34" t="s">
        <v>48</v>
      </c>
      <c r="J1" s="34"/>
      <c r="K1" s="1"/>
    </row>
    <row r="2" spans="1:11" ht="13.5" customHeight="1" x14ac:dyDescent="0.15">
      <c r="B2" s="68" t="s">
        <v>244</v>
      </c>
      <c r="E2" s="71" t="s">
        <v>49</v>
      </c>
      <c r="F2" s="71"/>
      <c r="G2" s="71"/>
      <c r="J2" s="72"/>
    </row>
    <row r="3" spans="1:11" ht="13.5" customHeight="1" x14ac:dyDescent="0.15">
      <c r="B3" s="69"/>
      <c r="C3" s="35" t="s">
        <v>245</v>
      </c>
      <c r="D3" s="35"/>
      <c r="E3" s="71"/>
      <c r="F3" s="71"/>
      <c r="G3" s="71"/>
      <c r="J3" s="72"/>
    </row>
    <row r="4" spans="1:11" ht="13.5" customHeight="1" x14ac:dyDescent="0.15">
      <c r="B4" s="69"/>
      <c r="C4" s="35"/>
      <c r="D4" s="35"/>
    </row>
    <row r="5" spans="1:11" ht="17.25" customHeight="1" thickBot="1" x14ac:dyDescent="0.2">
      <c r="B5" s="70"/>
      <c r="H5" s="34"/>
      <c r="I5" s="34"/>
      <c r="J5" s="34"/>
    </row>
    <row r="7" spans="1:11" s="9" customFormat="1" ht="22.5" customHeight="1" x14ac:dyDescent="0.1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23" t="s">
        <v>44</v>
      </c>
    </row>
    <row r="8" spans="1:11" ht="22.5" customHeight="1" x14ac:dyDescent="0.15">
      <c r="A8" s="8">
        <v>1</v>
      </c>
      <c r="B8" s="15" t="s">
        <v>255</v>
      </c>
      <c r="C8" s="15">
        <v>2</v>
      </c>
      <c r="D8" s="15" t="s">
        <v>77</v>
      </c>
      <c r="E8" s="16">
        <v>5520</v>
      </c>
      <c r="F8" s="15" t="s">
        <v>236</v>
      </c>
      <c r="G8" s="17">
        <v>1104</v>
      </c>
      <c r="H8" s="15" t="s">
        <v>281</v>
      </c>
      <c r="I8" s="15" t="s">
        <v>249</v>
      </c>
      <c r="J8" s="24" t="s">
        <v>432</v>
      </c>
    </row>
    <row r="9" spans="1:11" ht="22.5" customHeight="1" x14ac:dyDescent="0.15">
      <c r="A9" s="8">
        <v>2</v>
      </c>
      <c r="B9" s="15" t="s">
        <v>256</v>
      </c>
      <c r="C9" s="15">
        <v>2</v>
      </c>
      <c r="D9" s="15" t="s">
        <v>77</v>
      </c>
      <c r="E9" s="16">
        <v>5549</v>
      </c>
      <c r="F9" s="15" t="s">
        <v>78</v>
      </c>
      <c r="G9" s="17">
        <v>613</v>
      </c>
      <c r="H9" s="15" t="s">
        <v>79</v>
      </c>
      <c r="I9" s="15" t="s">
        <v>146</v>
      </c>
      <c r="J9" s="24" t="s">
        <v>425</v>
      </c>
    </row>
    <row r="10" spans="1:11" ht="22.5" customHeight="1" x14ac:dyDescent="0.15">
      <c r="A10" s="8">
        <v>3</v>
      </c>
      <c r="B10" s="15" t="s">
        <v>282</v>
      </c>
      <c r="C10" s="15">
        <v>3</v>
      </c>
      <c r="D10" s="15" t="s">
        <v>77</v>
      </c>
      <c r="E10" s="16">
        <v>5553</v>
      </c>
      <c r="F10" s="15" t="s">
        <v>78</v>
      </c>
      <c r="G10" s="17">
        <v>613</v>
      </c>
      <c r="H10" s="15" t="s">
        <v>79</v>
      </c>
      <c r="I10" s="15" t="s">
        <v>93</v>
      </c>
      <c r="J10" s="24" t="s">
        <v>412</v>
      </c>
    </row>
    <row r="11" spans="1:11" ht="23.25" customHeight="1" x14ac:dyDescent="0.15">
      <c r="A11" s="8">
        <v>4</v>
      </c>
      <c r="B11" s="15" t="s">
        <v>283</v>
      </c>
      <c r="C11" s="15">
        <v>2</v>
      </c>
      <c r="D11" s="15" t="s">
        <v>77</v>
      </c>
      <c r="E11" s="16">
        <v>5570</v>
      </c>
      <c r="F11" s="15" t="s">
        <v>236</v>
      </c>
      <c r="G11" s="17">
        <v>1104</v>
      </c>
      <c r="H11" s="15" t="s">
        <v>281</v>
      </c>
      <c r="I11" s="15" t="s">
        <v>249</v>
      </c>
      <c r="J11" s="24" t="s">
        <v>432</v>
      </c>
    </row>
    <row r="12" spans="1:11" ht="23.25" customHeight="1" x14ac:dyDescent="0.15">
      <c r="A12" s="8">
        <v>5</v>
      </c>
      <c r="B12" s="15" t="s">
        <v>284</v>
      </c>
      <c r="C12" s="15">
        <v>3</v>
      </c>
      <c r="D12" s="15" t="s">
        <v>77</v>
      </c>
      <c r="E12" s="16">
        <v>5571</v>
      </c>
      <c r="F12" s="15" t="s">
        <v>78</v>
      </c>
      <c r="G12" s="17">
        <v>613</v>
      </c>
      <c r="H12" s="15" t="s">
        <v>79</v>
      </c>
      <c r="I12" s="15" t="s">
        <v>249</v>
      </c>
      <c r="J12" s="24" t="s">
        <v>432</v>
      </c>
    </row>
    <row r="13" spans="1:11" ht="22.5" customHeight="1" x14ac:dyDescent="0.15">
      <c r="A13" s="8">
        <v>6</v>
      </c>
      <c r="B13" s="15" t="s">
        <v>283</v>
      </c>
      <c r="C13" s="15">
        <v>2</v>
      </c>
      <c r="D13" s="15" t="s">
        <v>82</v>
      </c>
      <c r="E13" s="18">
        <v>21003</v>
      </c>
      <c r="F13" s="15" t="s">
        <v>271</v>
      </c>
      <c r="G13" s="17">
        <v>1019</v>
      </c>
      <c r="H13" s="15" t="s">
        <v>108</v>
      </c>
      <c r="I13" s="15" t="s">
        <v>249</v>
      </c>
      <c r="J13" s="24" t="s">
        <v>432</v>
      </c>
    </row>
    <row r="14" spans="1:11" ht="22.5" customHeight="1" x14ac:dyDescent="0.15">
      <c r="A14" s="8">
        <v>7</v>
      </c>
      <c r="B14" s="15" t="s">
        <v>289</v>
      </c>
      <c r="C14" s="15">
        <v>1</v>
      </c>
      <c r="D14" s="15" t="s">
        <v>82</v>
      </c>
      <c r="E14" s="18">
        <v>21043</v>
      </c>
      <c r="F14" s="15" t="s">
        <v>271</v>
      </c>
      <c r="G14" s="17">
        <v>1019</v>
      </c>
      <c r="H14" s="15" t="s">
        <v>108</v>
      </c>
      <c r="I14" s="15" t="s">
        <v>249</v>
      </c>
      <c r="J14" s="24" t="s">
        <v>432</v>
      </c>
      <c r="K14" s="2"/>
    </row>
    <row r="15" spans="1:11" ht="22.5" customHeight="1" x14ac:dyDescent="0.15">
      <c r="A15" s="8">
        <v>8</v>
      </c>
      <c r="B15" s="15" t="s">
        <v>290</v>
      </c>
      <c r="C15" s="15">
        <v>3</v>
      </c>
      <c r="D15" s="15" t="s">
        <v>82</v>
      </c>
      <c r="E15" s="18">
        <v>21066</v>
      </c>
      <c r="F15" s="15" t="s">
        <v>107</v>
      </c>
      <c r="G15" s="17">
        <v>1019</v>
      </c>
      <c r="H15" s="15" t="s">
        <v>108</v>
      </c>
      <c r="I15" s="15" t="s">
        <v>249</v>
      </c>
      <c r="J15" s="24" t="s">
        <v>432</v>
      </c>
    </row>
    <row r="16" spans="1:11" ht="22.5" customHeight="1" x14ac:dyDescent="0.15">
      <c r="A16" s="8">
        <v>9</v>
      </c>
      <c r="B16" s="15" t="s">
        <v>291</v>
      </c>
      <c r="C16" s="15">
        <v>3</v>
      </c>
      <c r="D16" s="15" t="s">
        <v>251</v>
      </c>
      <c r="E16" s="16">
        <v>1403</v>
      </c>
      <c r="F16" s="15" t="s">
        <v>95</v>
      </c>
      <c r="G16" s="17">
        <v>623</v>
      </c>
      <c r="H16" s="15" t="s">
        <v>62</v>
      </c>
      <c r="I16" s="15" t="s">
        <v>292</v>
      </c>
      <c r="J16" s="24" t="s">
        <v>438</v>
      </c>
    </row>
    <row r="17" spans="1:10" ht="22.5" customHeight="1" x14ac:dyDescent="0.15">
      <c r="A17" s="8">
        <v>10</v>
      </c>
      <c r="B17" s="15" t="s">
        <v>293</v>
      </c>
      <c r="C17" s="15">
        <v>3</v>
      </c>
      <c r="D17" s="15" t="s">
        <v>251</v>
      </c>
      <c r="E17" s="16">
        <v>1414</v>
      </c>
      <c r="F17" s="15" t="s">
        <v>71</v>
      </c>
      <c r="G17" s="17">
        <v>525</v>
      </c>
      <c r="H17" s="15" t="s">
        <v>62</v>
      </c>
      <c r="I17" s="15" t="s">
        <v>63</v>
      </c>
      <c r="J17" s="26" t="s">
        <v>416</v>
      </c>
    </row>
    <row r="18" spans="1:10" ht="22.5" customHeight="1" x14ac:dyDescent="0.15">
      <c r="A18" s="8">
        <v>11</v>
      </c>
      <c r="B18" s="15" t="s">
        <v>294</v>
      </c>
      <c r="C18" s="15">
        <v>3</v>
      </c>
      <c r="D18" s="15" t="s">
        <v>173</v>
      </c>
      <c r="E18" s="18">
        <v>240146</v>
      </c>
      <c r="F18" s="15" t="s">
        <v>78</v>
      </c>
      <c r="G18" s="17">
        <v>615</v>
      </c>
      <c r="H18" s="15" t="s">
        <v>79</v>
      </c>
      <c r="I18" s="15" t="s">
        <v>83</v>
      </c>
      <c r="J18" s="24" t="s">
        <v>418</v>
      </c>
    </row>
    <row r="19" spans="1:10" ht="22.5" customHeight="1" x14ac:dyDescent="0.15">
      <c r="A19" s="8">
        <v>12</v>
      </c>
      <c r="B19" s="15" t="s">
        <v>295</v>
      </c>
      <c r="C19" s="15">
        <v>2</v>
      </c>
      <c r="D19" s="15" t="s">
        <v>173</v>
      </c>
      <c r="E19" s="18">
        <v>240241</v>
      </c>
      <c r="F19" s="15" t="s">
        <v>453</v>
      </c>
      <c r="G19" s="17">
        <v>1208</v>
      </c>
      <c r="H19" s="15" t="s">
        <v>454</v>
      </c>
      <c r="I19" s="15" t="s">
        <v>120</v>
      </c>
      <c r="J19" s="24" t="s">
        <v>420</v>
      </c>
    </row>
    <row r="20" spans="1:10" ht="22.5" customHeight="1" x14ac:dyDescent="0.15">
      <c r="A20" s="8">
        <v>13</v>
      </c>
      <c r="B20" s="15" t="s">
        <v>296</v>
      </c>
      <c r="C20" s="15">
        <v>3</v>
      </c>
      <c r="D20" s="15" t="s">
        <v>173</v>
      </c>
      <c r="E20" s="18">
        <v>242172</v>
      </c>
      <c r="F20" s="15" t="s">
        <v>95</v>
      </c>
      <c r="G20" s="17">
        <v>622</v>
      </c>
      <c r="H20" s="15" t="s">
        <v>62</v>
      </c>
      <c r="I20" s="15" t="s">
        <v>275</v>
      </c>
      <c r="J20" s="24" t="s">
        <v>429</v>
      </c>
    </row>
    <row r="21" spans="1:10" ht="22.5" customHeight="1" x14ac:dyDescent="0.15">
      <c r="A21" s="8">
        <v>14</v>
      </c>
      <c r="B21" s="15" t="s">
        <v>300</v>
      </c>
      <c r="C21" s="15">
        <v>2</v>
      </c>
      <c r="D21" s="15" t="s">
        <v>17</v>
      </c>
      <c r="E21" s="19">
        <v>171</v>
      </c>
      <c r="F21" s="15" t="s">
        <v>186</v>
      </c>
      <c r="G21" s="17">
        <v>1026</v>
      </c>
      <c r="H21" s="15" t="s">
        <v>117</v>
      </c>
      <c r="I21" s="15" t="s">
        <v>130</v>
      </c>
      <c r="J21" s="24" t="s">
        <v>410</v>
      </c>
    </row>
    <row r="22" spans="1:10" ht="22.5" customHeight="1" x14ac:dyDescent="0.15">
      <c r="A22" s="8">
        <v>15</v>
      </c>
      <c r="B22" s="15" t="s">
        <v>264</v>
      </c>
      <c r="C22" s="15">
        <v>3</v>
      </c>
      <c r="D22" s="15" t="s">
        <v>19</v>
      </c>
      <c r="E22" s="19">
        <v>582</v>
      </c>
      <c r="F22" s="15" t="s">
        <v>258</v>
      </c>
      <c r="G22" s="17">
        <v>806</v>
      </c>
      <c r="H22" s="15" t="s">
        <v>259</v>
      </c>
      <c r="I22" s="15" t="s">
        <v>265</v>
      </c>
      <c r="J22" s="24" t="s">
        <v>446</v>
      </c>
    </row>
    <row r="23" spans="1:10" ht="22.5" customHeight="1" x14ac:dyDescent="0.15">
      <c r="A23" s="8">
        <v>16</v>
      </c>
      <c r="B23" s="15" t="s">
        <v>301</v>
      </c>
      <c r="C23" s="15">
        <v>3</v>
      </c>
      <c r="D23" s="15" t="s">
        <v>20</v>
      </c>
      <c r="E23" s="19">
        <v>1205</v>
      </c>
      <c r="F23" s="15" t="s">
        <v>95</v>
      </c>
      <c r="G23" s="17">
        <v>623</v>
      </c>
      <c r="H23" s="15" t="s">
        <v>62</v>
      </c>
      <c r="I23" s="15" t="s">
        <v>249</v>
      </c>
      <c r="J23" s="24" t="s">
        <v>432</v>
      </c>
    </row>
    <row r="24" spans="1:10" ht="22.5" customHeight="1" x14ac:dyDescent="0.15">
      <c r="A24" s="8">
        <v>17</v>
      </c>
      <c r="B24" s="15" t="s">
        <v>302</v>
      </c>
      <c r="C24" s="15">
        <v>3</v>
      </c>
      <c r="D24" s="15" t="s">
        <v>269</v>
      </c>
      <c r="E24" s="19">
        <v>1279</v>
      </c>
      <c r="F24" s="15" t="s">
        <v>78</v>
      </c>
      <c r="G24" s="17">
        <v>616</v>
      </c>
      <c r="H24" s="15" t="s">
        <v>79</v>
      </c>
      <c r="I24" s="15" t="s">
        <v>63</v>
      </c>
      <c r="J24" s="26" t="s">
        <v>427</v>
      </c>
    </row>
    <row r="25" spans="1:10" ht="22.5" customHeight="1" x14ac:dyDescent="0.15">
      <c r="A25" s="8">
        <v>18</v>
      </c>
      <c r="B25" s="15" t="s">
        <v>303</v>
      </c>
      <c r="C25" s="15">
        <v>2</v>
      </c>
      <c r="D25" s="15" t="s">
        <v>159</v>
      </c>
      <c r="E25" s="19">
        <v>4149</v>
      </c>
      <c r="F25" s="15" t="s">
        <v>95</v>
      </c>
      <c r="G25" s="17">
        <v>622</v>
      </c>
      <c r="H25" s="15" t="s">
        <v>62</v>
      </c>
      <c r="I25" s="15" t="s">
        <v>275</v>
      </c>
      <c r="J25" s="24" t="s">
        <v>428</v>
      </c>
    </row>
    <row r="26" spans="1:10" ht="22.5" customHeight="1" x14ac:dyDescent="0.15">
      <c r="A26" s="8">
        <v>19</v>
      </c>
      <c r="B26" s="15" t="s">
        <v>304</v>
      </c>
      <c r="C26" s="15">
        <v>3</v>
      </c>
      <c r="D26" s="15" t="s">
        <v>160</v>
      </c>
      <c r="E26" s="19">
        <v>4645</v>
      </c>
      <c r="F26" s="15" t="s">
        <v>305</v>
      </c>
      <c r="G26" s="17">
        <v>921</v>
      </c>
      <c r="H26" s="15" t="s">
        <v>306</v>
      </c>
      <c r="I26" s="15" t="s">
        <v>275</v>
      </c>
      <c r="J26" s="24" t="s">
        <v>428</v>
      </c>
    </row>
    <row r="27" spans="1:10" ht="22.5" customHeight="1" x14ac:dyDescent="0.15">
      <c r="A27" s="8">
        <v>20</v>
      </c>
      <c r="B27" s="15" t="s">
        <v>307</v>
      </c>
      <c r="C27" s="15">
        <v>3</v>
      </c>
      <c r="D27" s="15" t="s">
        <v>279</v>
      </c>
      <c r="E27" s="20">
        <v>4504</v>
      </c>
      <c r="F27" s="15" t="s">
        <v>116</v>
      </c>
      <c r="G27" s="17">
        <v>504</v>
      </c>
      <c r="H27" s="15" t="s">
        <v>62</v>
      </c>
      <c r="I27" s="15" t="s">
        <v>83</v>
      </c>
      <c r="J27" s="24" t="s">
        <v>418</v>
      </c>
    </row>
    <row r="28" spans="1:10" ht="22.5" customHeight="1" x14ac:dyDescent="0.15">
      <c r="A28" s="8">
        <v>21</v>
      </c>
      <c r="B28" s="15" t="s">
        <v>263</v>
      </c>
      <c r="C28" s="15">
        <v>2</v>
      </c>
      <c r="D28" s="15" t="s">
        <v>279</v>
      </c>
      <c r="E28" s="20">
        <v>4454</v>
      </c>
      <c r="F28" s="15" t="s">
        <v>116</v>
      </c>
      <c r="G28" s="17">
        <v>504</v>
      </c>
      <c r="H28" s="15" t="s">
        <v>117</v>
      </c>
      <c r="I28" s="15" t="s">
        <v>146</v>
      </c>
      <c r="J28" s="24" t="s">
        <v>425</v>
      </c>
    </row>
    <row r="29" spans="1:10" ht="22.5" customHeight="1" x14ac:dyDescent="0.15">
      <c r="A29" s="8">
        <v>22</v>
      </c>
      <c r="B29" s="15" t="s">
        <v>355</v>
      </c>
      <c r="C29" s="15">
        <v>2</v>
      </c>
      <c r="D29" s="15" t="s">
        <v>135</v>
      </c>
      <c r="E29" s="16">
        <v>4688</v>
      </c>
      <c r="F29" s="15" t="s">
        <v>78</v>
      </c>
      <c r="G29" s="17">
        <v>614</v>
      </c>
      <c r="H29" s="15" t="s">
        <v>136</v>
      </c>
      <c r="I29" s="15" t="s">
        <v>249</v>
      </c>
      <c r="J29" s="24" t="s">
        <v>432</v>
      </c>
    </row>
    <row r="30" spans="1:10" ht="22.5" customHeight="1" x14ac:dyDescent="0.15">
      <c r="A30" s="8">
        <v>23</v>
      </c>
      <c r="B30" s="15" t="s">
        <v>284</v>
      </c>
      <c r="C30" s="15">
        <v>3</v>
      </c>
      <c r="D30" s="15" t="s">
        <v>135</v>
      </c>
      <c r="E30" s="16">
        <v>4688</v>
      </c>
      <c r="F30" s="15" t="s">
        <v>78</v>
      </c>
      <c r="G30" s="17">
        <v>614</v>
      </c>
      <c r="H30" s="15" t="s">
        <v>136</v>
      </c>
      <c r="I30" s="15" t="s">
        <v>249</v>
      </c>
      <c r="J30" s="24" t="s">
        <v>432</v>
      </c>
    </row>
    <row r="31" spans="1:10" ht="22.5" customHeight="1" x14ac:dyDescent="0.15">
      <c r="A31" s="8">
        <v>24</v>
      </c>
      <c r="B31" s="15" t="s">
        <v>255</v>
      </c>
      <c r="C31" s="15">
        <v>2</v>
      </c>
      <c r="D31" s="15" t="s">
        <v>135</v>
      </c>
      <c r="E31" s="16">
        <v>4688</v>
      </c>
      <c r="F31" s="15" t="s">
        <v>78</v>
      </c>
      <c r="G31" s="17">
        <v>614</v>
      </c>
      <c r="H31" s="15" t="s">
        <v>136</v>
      </c>
      <c r="I31" s="15" t="s">
        <v>249</v>
      </c>
      <c r="J31" s="24" t="s">
        <v>432</v>
      </c>
    </row>
    <row r="32" spans="1:10" ht="22.5" customHeight="1" x14ac:dyDescent="0.15">
      <c r="A32" s="8">
        <v>25</v>
      </c>
      <c r="B32" s="15" t="s">
        <v>311</v>
      </c>
      <c r="C32" s="15">
        <v>1</v>
      </c>
      <c r="D32" s="15" t="s">
        <v>135</v>
      </c>
      <c r="E32" s="16">
        <v>4688</v>
      </c>
      <c r="F32" s="15" t="s">
        <v>78</v>
      </c>
      <c r="G32" s="17">
        <v>614</v>
      </c>
      <c r="H32" s="15" t="s">
        <v>136</v>
      </c>
      <c r="I32" s="15" t="s">
        <v>249</v>
      </c>
      <c r="J32" s="24" t="s">
        <v>432</v>
      </c>
    </row>
    <row r="33" spans="1:10" ht="22.5" customHeight="1" x14ac:dyDescent="0.15">
      <c r="A33" s="8">
        <v>26</v>
      </c>
      <c r="B33" s="15" t="s">
        <v>356</v>
      </c>
      <c r="C33" s="11">
        <v>2</v>
      </c>
      <c r="D33" s="15" t="s">
        <v>135</v>
      </c>
      <c r="E33" s="16">
        <v>4707</v>
      </c>
      <c r="F33" s="15" t="s">
        <v>74</v>
      </c>
      <c r="G33" s="17">
        <v>813</v>
      </c>
      <c r="H33" s="15" t="s">
        <v>233</v>
      </c>
      <c r="I33" s="15" t="s">
        <v>63</v>
      </c>
      <c r="J33" s="26" t="s">
        <v>416</v>
      </c>
    </row>
    <row r="34" spans="1:10" ht="22.5" customHeight="1" x14ac:dyDescent="0.15">
      <c r="A34" s="8">
        <v>27</v>
      </c>
      <c r="B34" s="15" t="s">
        <v>365</v>
      </c>
      <c r="C34" s="15">
        <v>2</v>
      </c>
      <c r="D34" s="15" t="s">
        <v>135</v>
      </c>
      <c r="E34" s="16">
        <v>4700</v>
      </c>
      <c r="F34" s="15" t="s">
        <v>78</v>
      </c>
      <c r="G34" s="17">
        <v>613</v>
      </c>
      <c r="H34" s="15" t="s">
        <v>136</v>
      </c>
      <c r="I34" s="15" t="s">
        <v>83</v>
      </c>
      <c r="J34" s="24" t="s">
        <v>418</v>
      </c>
    </row>
    <row r="35" spans="1:10" ht="22.5" customHeight="1" x14ac:dyDescent="0.15">
      <c r="A35" s="8">
        <v>28</v>
      </c>
      <c r="B35" s="15" t="s">
        <v>366</v>
      </c>
      <c r="C35" s="15">
        <v>1</v>
      </c>
      <c r="D35" s="15" t="s">
        <v>135</v>
      </c>
      <c r="E35" s="16">
        <v>4700</v>
      </c>
      <c r="F35" s="15" t="s">
        <v>78</v>
      </c>
      <c r="G35" s="17">
        <v>613</v>
      </c>
      <c r="H35" s="15" t="s">
        <v>136</v>
      </c>
      <c r="I35" s="15" t="s">
        <v>83</v>
      </c>
      <c r="J35" s="24" t="s">
        <v>418</v>
      </c>
    </row>
    <row r="36" spans="1:10" ht="22.5" customHeight="1" x14ac:dyDescent="0.15">
      <c r="A36" s="8">
        <v>29</v>
      </c>
      <c r="B36" s="15" t="s">
        <v>319</v>
      </c>
      <c r="C36" s="15">
        <v>3</v>
      </c>
      <c r="D36" s="15" t="s">
        <v>135</v>
      </c>
      <c r="E36" s="16">
        <v>4700</v>
      </c>
      <c r="F36" s="15" t="s">
        <v>78</v>
      </c>
      <c r="G36" s="17">
        <v>613</v>
      </c>
      <c r="H36" s="15" t="s">
        <v>136</v>
      </c>
      <c r="I36" s="15" t="s">
        <v>83</v>
      </c>
      <c r="J36" s="24" t="s">
        <v>418</v>
      </c>
    </row>
    <row r="37" spans="1:10" ht="22.5" customHeight="1" x14ac:dyDescent="0.15">
      <c r="A37" s="8">
        <v>30</v>
      </c>
      <c r="B37" s="15" t="s">
        <v>328</v>
      </c>
      <c r="C37" s="15">
        <v>2</v>
      </c>
      <c r="D37" s="15" t="s">
        <v>135</v>
      </c>
      <c r="E37" s="16">
        <v>4700</v>
      </c>
      <c r="F37" s="15" t="s">
        <v>78</v>
      </c>
      <c r="G37" s="17">
        <v>613</v>
      </c>
      <c r="H37" s="15" t="s">
        <v>136</v>
      </c>
      <c r="I37" s="15" t="s">
        <v>83</v>
      </c>
      <c r="J37" s="24" t="s">
        <v>418</v>
      </c>
    </row>
    <row r="38" spans="1:10" ht="22.5" customHeight="1" x14ac:dyDescent="0.15">
      <c r="A38" s="8">
        <v>31</v>
      </c>
      <c r="B38" s="15" t="s">
        <v>373</v>
      </c>
      <c r="C38" s="11">
        <v>2</v>
      </c>
      <c r="D38" s="15" t="s">
        <v>370</v>
      </c>
      <c r="E38" s="18">
        <v>34898</v>
      </c>
      <c r="F38" s="15" t="s">
        <v>78</v>
      </c>
      <c r="G38" s="17">
        <v>616</v>
      </c>
      <c r="H38" s="15" t="s">
        <v>136</v>
      </c>
      <c r="I38" s="15" t="s">
        <v>93</v>
      </c>
      <c r="J38" s="24" t="s">
        <v>412</v>
      </c>
    </row>
    <row r="39" spans="1:10" ht="22.5" customHeight="1" x14ac:dyDescent="0.15">
      <c r="A39" s="8">
        <v>32</v>
      </c>
      <c r="B39" s="15" t="s">
        <v>282</v>
      </c>
      <c r="C39" s="11">
        <v>3</v>
      </c>
      <c r="D39" s="15" t="s">
        <v>370</v>
      </c>
      <c r="E39" s="18">
        <v>34898</v>
      </c>
      <c r="F39" s="15" t="s">
        <v>78</v>
      </c>
      <c r="G39" s="17">
        <v>616</v>
      </c>
      <c r="H39" s="15" t="s">
        <v>136</v>
      </c>
      <c r="I39" s="15" t="s">
        <v>93</v>
      </c>
      <c r="J39" s="24" t="s">
        <v>412</v>
      </c>
    </row>
    <row r="40" spans="1:10" ht="22.5" customHeight="1" x14ac:dyDescent="0.15">
      <c r="A40" s="8">
        <v>33</v>
      </c>
      <c r="B40" s="15" t="s">
        <v>374</v>
      </c>
      <c r="C40" s="11">
        <v>2</v>
      </c>
      <c r="D40" s="15" t="s">
        <v>370</v>
      </c>
      <c r="E40" s="18">
        <v>34898</v>
      </c>
      <c r="F40" s="15" t="s">
        <v>78</v>
      </c>
      <c r="G40" s="17">
        <v>616</v>
      </c>
      <c r="H40" s="15" t="s">
        <v>136</v>
      </c>
      <c r="I40" s="15" t="s">
        <v>93</v>
      </c>
      <c r="J40" s="24" t="s">
        <v>412</v>
      </c>
    </row>
    <row r="41" spans="1:10" ht="22.5" customHeight="1" x14ac:dyDescent="0.15">
      <c r="A41" s="8">
        <v>34</v>
      </c>
      <c r="B41" s="15" t="s">
        <v>375</v>
      </c>
      <c r="C41" s="11">
        <v>3</v>
      </c>
      <c r="D41" s="15" t="s">
        <v>370</v>
      </c>
      <c r="E41" s="18">
        <v>34898</v>
      </c>
      <c r="F41" s="15" t="s">
        <v>78</v>
      </c>
      <c r="G41" s="17">
        <v>616</v>
      </c>
      <c r="H41" s="15" t="s">
        <v>136</v>
      </c>
      <c r="I41" s="15" t="s">
        <v>93</v>
      </c>
      <c r="J41" s="24" t="s">
        <v>412</v>
      </c>
    </row>
    <row r="42" spans="1:10" ht="22.5" customHeight="1" x14ac:dyDescent="0.15">
      <c r="A42" s="8">
        <v>35</v>
      </c>
      <c r="B42" s="15" t="s">
        <v>364</v>
      </c>
      <c r="C42" s="11">
        <v>1</v>
      </c>
      <c r="D42" s="15" t="s">
        <v>370</v>
      </c>
      <c r="E42" s="18">
        <v>34946</v>
      </c>
      <c r="F42" s="15" t="s">
        <v>144</v>
      </c>
      <c r="G42" s="17">
        <v>915</v>
      </c>
      <c r="H42" s="15" t="s">
        <v>145</v>
      </c>
      <c r="I42" s="15" t="s">
        <v>187</v>
      </c>
      <c r="J42" s="24" t="s">
        <v>431</v>
      </c>
    </row>
    <row r="43" spans="1:10" ht="22.5" customHeight="1" x14ac:dyDescent="0.15">
      <c r="A43" s="8">
        <v>36</v>
      </c>
      <c r="B43" s="15" t="s">
        <v>378</v>
      </c>
      <c r="C43" s="11">
        <v>1</v>
      </c>
      <c r="D43" s="15" t="s">
        <v>370</v>
      </c>
      <c r="E43" s="18">
        <v>34946</v>
      </c>
      <c r="F43" s="15" t="s">
        <v>144</v>
      </c>
      <c r="G43" s="17">
        <v>915</v>
      </c>
      <c r="H43" s="15" t="s">
        <v>145</v>
      </c>
      <c r="I43" s="15" t="s">
        <v>187</v>
      </c>
      <c r="J43" s="24" t="s">
        <v>431</v>
      </c>
    </row>
    <row r="44" spans="1:10" ht="22.5" customHeight="1" x14ac:dyDescent="0.15">
      <c r="A44" s="8">
        <v>37</v>
      </c>
      <c r="B44" s="15" t="s">
        <v>381</v>
      </c>
      <c r="C44" s="11">
        <v>2</v>
      </c>
      <c r="D44" s="15" t="s">
        <v>370</v>
      </c>
      <c r="E44" s="18">
        <v>34823</v>
      </c>
      <c r="F44" s="15" t="s">
        <v>119</v>
      </c>
      <c r="G44" s="17">
        <v>908</v>
      </c>
      <c r="H44" s="15" t="s">
        <v>233</v>
      </c>
      <c r="I44" s="15" t="s">
        <v>63</v>
      </c>
      <c r="J44" s="26" t="s">
        <v>416</v>
      </c>
    </row>
    <row r="45" spans="1:10" ht="22.5" customHeight="1" x14ac:dyDescent="0.15">
      <c r="A45" s="8">
        <v>38</v>
      </c>
      <c r="B45" s="15" t="s">
        <v>286</v>
      </c>
      <c r="C45" s="11">
        <v>3</v>
      </c>
      <c r="D45" s="15" t="s">
        <v>370</v>
      </c>
      <c r="E45" s="18">
        <v>34823</v>
      </c>
      <c r="F45" s="15" t="s">
        <v>119</v>
      </c>
      <c r="G45" s="17">
        <v>908</v>
      </c>
      <c r="H45" s="15" t="s">
        <v>233</v>
      </c>
      <c r="I45" s="15" t="s">
        <v>63</v>
      </c>
      <c r="J45" s="26" t="s">
        <v>416</v>
      </c>
    </row>
    <row r="46" spans="1:10" ht="22.5" customHeight="1" x14ac:dyDescent="0.15">
      <c r="A46" s="8">
        <v>39</v>
      </c>
      <c r="B46" s="15" t="s">
        <v>357</v>
      </c>
      <c r="C46" s="11">
        <v>2</v>
      </c>
      <c r="D46" s="15" t="s">
        <v>370</v>
      </c>
      <c r="E46" s="18">
        <v>34823</v>
      </c>
      <c r="F46" s="15" t="s">
        <v>119</v>
      </c>
      <c r="G46" s="17">
        <v>908</v>
      </c>
      <c r="H46" s="15" t="s">
        <v>233</v>
      </c>
      <c r="I46" s="15" t="s">
        <v>63</v>
      </c>
      <c r="J46" s="26" t="s">
        <v>416</v>
      </c>
    </row>
    <row r="47" spans="1:10" ht="22.5" customHeight="1" x14ac:dyDescent="0.15">
      <c r="A47" s="8">
        <v>40</v>
      </c>
      <c r="B47" s="15" t="s">
        <v>382</v>
      </c>
      <c r="C47" s="11">
        <v>3</v>
      </c>
      <c r="D47" s="15" t="s">
        <v>370</v>
      </c>
      <c r="E47" s="18">
        <v>34823</v>
      </c>
      <c r="F47" s="15" t="s">
        <v>119</v>
      </c>
      <c r="G47" s="17">
        <v>908</v>
      </c>
      <c r="H47" s="15" t="s">
        <v>233</v>
      </c>
      <c r="I47" s="15" t="s">
        <v>63</v>
      </c>
      <c r="J47" s="26" t="s">
        <v>416</v>
      </c>
    </row>
    <row r="48" spans="1:10" ht="22.5" customHeight="1" x14ac:dyDescent="0.15">
      <c r="A48" s="8">
        <v>41</v>
      </c>
      <c r="B48" s="15" t="s">
        <v>355</v>
      </c>
      <c r="C48" s="11">
        <v>2</v>
      </c>
      <c r="D48" s="15" t="s">
        <v>370</v>
      </c>
      <c r="E48" s="18">
        <v>34805</v>
      </c>
      <c r="F48" s="15" t="s">
        <v>144</v>
      </c>
      <c r="G48" s="17">
        <v>915</v>
      </c>
      <c r="H48" s="15" t="s">
        <v>145</v>
      </c>
      <c r="I48" s="15" t="s">
        <v>249</v>
      </c>
      <c r="J48" s="24" t="s">
        <v>432</v>
      </c>
    </row>
    <row r="49" spans="1:10" ht="22.5" customHeight="1" x14ac:dyDescent="0.15">
      <c r="A49" s="8">
        <v>42</v>
      </c>
      <c r="B49" s="15" t="s">
        <v>290</v>
      </c>
      <c r="C49" s="11">
        <v>3</v>
      </c>
      <c r="D49" s="15" t="s">
        <v>370</v>
      </c>
      <c r="E49" s="18">
        <v>34872</v>
      </c>
      <c r="F49" s="15" t="s">
        <v>386</v>
      </c>
      <c r="G49" s="17">
        <v>714</v>
      </c>
      <c r="H49" s="15" t="s">
        <v>387</v>
      </c>
      <c r="I49" s="15" t="s">
        <v>249</v>
      </c>
      <c r="J49" s="24" t="s">
        <v>432</v>
      </c>
    </row>
    <row r="50" spans="1:10" ht="22.5" customHeight="1" x14ac:dyDescent="0.15">
      <c r="A50" s="8">
        <v>47</v>
      </c>
      <c r="B50" s="13"/>
      <c r="C50" s="11"/>
      <c r="D50" s="12"/>
      <c r="E50" s="11"/>
      <c r="F50" s="11"/>
      <c r="G50" s="12"/>
      <c r="H50" s="11"/>
      <c r="I50" s="11"/>
      <c r="J50" s="24"/>
    </row>
    <row r="51" spans="1:10" ht="22.5" customHeight="1" x14ac:dyDescent="0.15">
      <c r="A51" s="8">
        <v>48</v>
      </c>
      <c r="B51" s="13"/>
      <c r="C51" s="11"/>
      <c r="D51" s="12"/>
      <c r="E51" s="11"/>
      <c r="F51" s="11"/>
      <c r="G51" s="12"/>
      <c r="H51" s="11"/>
      <c r="I51" s="11"/>
      <c r="J51" s="24"/>
    </row>
    <row r="52" spans="1:10" ht="22.5" customHeight="1" x14ac:dyDescent="0.15">
      <c r="A52" s="8">
        <v>49</v>
      </c>
      <c r="B52" s="13"/>
      <c r="C52" s="11"/>
      <c r="D52" s="12"/>
      <c r="E52" s="11"/>
      <c r="F52" s="11"/>
      <c r="G52" s="12"/>
      <c r="H52" s="11"/>
      <c r="I52" s="11"/>
      <c r="J52" s="24"/>
    </row>
    <row r="53" spans="1:10" ht="22.5" customHeight="1" x14ac:dyDescent="0.15">
      <c r="A53" s="8">
        <v>50</v>
      </c>
      <c r="B53" s="13"/>
      <c r="C53" s="11"/>
      <c r="D53" s="12"/>
      <c r="E53" s="11"/>
      <c r="F53" s="11"/>
      <c r="G53" s="12"/>
      <c r="H53" s="11"/>
      <c r="I53" s="11"/>
      <c r="J53" s="24"/>
    </row>
    <row r="54" spans="1:10" ht="22.5" customHeight="1" x14ac:dyDescent="0.15">
      <c r="A54" s="8">
        <v>51</v>
      </c>
      <c r="B54" s="13"/>
      <c r="C54" s="11"/>
      <c r="D54" s="12"/>
      <c r="E54" s="11"/>
      <c r="F54" s="11"/>
      <c r="G54" s="12"/>
      <c r="H54" s="11"/>
      <c r="I54" s="11"/>
      <c r="J54" s="24"/>
    </row>
    <row r="55" spans="1:10" ht="22.5" customHeight="1" x14ac:dyDescent="0.15">
      <c r="A55" s="8">
        <v>52</v>
      </c>
      <c r="B55" s="13"/>
      <c r="C55" s="11"/>
      <c r="D55" s="12"/>
      <c r="E55" s="11"/>
      <c r="F55" s="11"/>
      <c r="G55" s="12"/>
      <c r="H55" s="11"/>
      <c r="I55" s="11"/>
      <c r="J55" s="24"/>
    </row>
    <row r="56" spans="1:10" ht="22.5" customHeight="1" x14ac:dyDescent="0.15">
      <c r="A56" s="8">
        <v>53</v>
      </c>
      <c r="B56" s="13"/>
      <c r="C56" s="11"/>
      <c r="D56" s="12"/>
      <c r="E56" s="11"/>
      <c r="F56" s="11"/>
      <c r="G56" s="12"/>
      <c r="H56" s="11"/>
      <c r="I56" s="11"/>
      <c r="J56" s="24"/>
    </row>
    <row r="57" spans="1:10" ht="22.5" customHeight="1" x14ac:dyDescent="0.15">
      <c r="A57" s="8">
        <v>54</v>
      </c>
      <c r="B57" s="13"/>
      <c r="C57" s="11"/>
      <c r="D57" s="12"/>
      <c r="E57" s="11"/>
      <c r="F57" s="11"/>
      <c r="G57" s="12"/>
      <c r="H57" s="11"/>
      <c r="I57" s="11"/>
      <c r="J57" s="24"/>
    </row>
    <row r="58" spans="1:10" ht="22.5" customHeight="1" x14ac:dyDescent="0.15">
      <c r="A58" s="8">
        <v>55</v>
      </c>
      <c r="B58" s="13"/>
      <c r="C58" s="11"/>
      <c r="D58" s="12"/>
      <c r="E58" s="11"/>
      <c r="F58" s="11"/>
      <c r="G58" s="12"/>
      <c r="H58" s="11"/>
      <c r="I58" s="11"/>
      <c r="J58" s="24"/>
    </row>
    <row r="59" spans="1:10" ht="22.5" customHeight="1" x14ac:dyDescent="0.15">
      <c r="A59" s="8">
        <v>56</v>
      </c>
      <c r="B59" s="13"/>
      <c r="C59" s="11"/>
      <c r="D59" s="12"/>
      <c r="E59" s="11"/>
      <c r="F59" s="11"/>
      <c r="G59" s="12"/>
      <c r="H59" s="11"/>
      <c r="I59" s="11"/>
      <c r="J59" s="24"/>
    </row>
    <row r="60" spans="1:10" ht="22.5" customHeight="1" x14ac:dyDescent="0.15">
      <c r="A60" s="8">
        <v>57</v>
      </c>
      <c r="B60" s="13"/>
      <c r="C60" s="11"/>
      <c r="D60" s="12"/>
      <c r="E60" s="11"/>
      <c r="F60" s="11"/>
      <c r="G60" s="12"/>
      <c r="H60" s="11"/>
      <c r="I60" s="11"/>
      <c r="J60" s="24"/>
    </row>
    <row r="61" spans="1:10" ht="22.5" customHeight="1" x14ac:dyDescent="0.15">
      <c r="A61" s="8">
        <v>58</v>
      </c>
      <c r="B61" s="13"/>
      <c r="C61" s="11"/>
      <c r="D61" s="12"/>
      <c r="E61" s="11"/>
      <c r="F61" s="11"/>
      <c r="G61" s="12"/>
      <c r="H61" s="11"/>
      <c r="I61" s="11"/>
      <c r="J61" s="24"/>
    </row>
  </sheetData>
  <sortState ref="A8:J49">
    <sortCondition ref="A8:A49"/>
  </sortState>
  <mergeCells count="6">
    <mergeCell ref="I1:J1"/>
    <mergeCell ref="B2:B5"/>
    <mergeCell ref="E2:G3"/>
    <mergeCell ref="J2:J3"/>
    <mergeCell ref="C3:D4"/>
    <mergeCell ref="H5:J5"/>
  </mergeCells>
  <phoneticPr fontId="5"/>
  <pageMargins left="0.59027777777777779" right="0.39305555555555555" top="0.59027777777777779" bottom="0.39305555555555555" header="0.51180555555555551" footer="0.51180555555555551"/>
  <pageSetup paperSize="9" firstPageNumber="4294963191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8"/>
  <sheetViews>
    <sheetView view="pageBreakPreview" topLeftCell="A43" zoomScale="60" zoomScaleNormal="85" workbookViewId="0">
      <selection activeCell="M72" sqref="M72"/>
    </sheetView>
  </sheetViews>
  <sheetFormatPr defaultColWidth="9" defaultRowHeight="13.5" x14ac:dyDescent="0.15"/>
  <cols>
    <col min="1" max="1" width="3.625" style="10" customWidth="1"/>
    <col min="2" max="2" width="14.625" customWidth="1"/>
    <col min="3" max="3" width="3.625" customWidth="1"/>
    <col min="4" max="4" width="9.625" customWidth="1"/>
    <col min="5" max="5" width="11.375" bestFit="1" customWidth="1"/>
    <col min="6" max="6" width="30.75" bestFit="1" customWidth="1"/>
    <col min="7" max="7" width="6" bestFit="1" customWidth="1"/>
    <col min="8" max="8" width="16.625" customWidth="1"/>
    <col min="9" max="9" width="13" bestFit="1" customWidth="1"/>
    <col min="10" max="10" width="12.625" style="22" customWidth="1"/>
    <col min="11" max="11" width="13.875" customWidth="1"/>
  </cols>
  <sheetData>
    <row r="1" spans="1:11" ht="14.25" customHeight="1" thickBot="1" x14ac:dyDescent="0.2">
      <c r="I1" s="34" t="s">
        <v>50</v>
      </c>
      <c r="J1" s="34"/>
      <c r="K1" s="1"/>
    </row>
    <row r="2" spans="1:11" ht="13.5" customHeight="1" x14ac:dyDescent="0.15">
      <c r="B2" s="68" t="s">
        <v>244</v>
      </c>
      <c r="E2" s="71" t="s">
        <v>51</v>
      </c>
      <c r="F2" s="71"/>
      <c r="G2" s="71"/>
      <c r="J2" s="72"/>
    </row>
    <row r="3" spans="1:11" ht="13.5" customHeight="1" x14ac:dyDescent="0.15">
      <c r="B3" s="69"/>
      <c r="C3" s="35" t="s">
        <v>245</v>
      </c>
      <c r="D3" s="35"/>
      <c r="E3" s="71"/>
      <c r="F3" s="71"/>
      <c r="G3" s="71"/>
      <c r="J3" s="72"/>
    </row>
    <row r="4" spans="1:11" ht="13.5" customHeight="1" x14ac:dyDescent="0.15">
      <c r="B4" s="69"/>
      <c r="C4" s="35"/>
      <c r="D4" s="35"/>
    </row>
    <row r="5" spans="1:11" ht="17.25" customHeight="1" thickBot="1" x14ac:dyDescent="0.2">
      <c r="B5" s="70"/>
      <c r="H5" s="34"/>
      <c r="I5" s="34"/>
      <c r="J5" s="34"/>
    </row>
    <row r="7" spans="1:11" s="9" customFormat="1" ht="22.5" customHeight="1" x14ac:dyDescent="0.1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23" t="s">
        <v>44</v>
      </c>
    </row>
    <row r="8" spans="1:11" ht="22.5" customHeight="1" x14ac:dyDescent="0.15">
      <c r="A8" s="8">
        <v>1</v>
      </c>
      <c r="B8" s="15" t="s">
        <v>81</v>
      </c>
      <c r="C8" s="15">
        <v>3</v>
      </c>
      <c r="D8" s="15" t="s">
        <v>85</v>
      </c>
      <c r="E8" s="18">
        <v>35348</v>
      </c>
      <c r="F8" s="15" t="s">
        <v>78</v>
      </c>
      <c r="G8" s="17">
        <v>613</v>
      </c>
      <c r="H8" s="15" t="s">
        <v>79</v>
      </c>
      <c r="I8" s="15" t="s">
        <v>83</v>
      </c>
      <c r="J8" s="24" t="s">
        <v>418</v>
      </c>
    </row>
    <row r="9" spans="1:11" ht="22.5" customHeight="1" x14ac:dyDescent="0.15">
      <c r="A9" s="8">
        <v>2</v>
      </c>
      <c r="B9" s="15" t="s">
        <v>204</v>
      </c>
      <c r="C9" s="15">
        <v>3</v>
      </c>
      <c r="D9" s="15" t="s">
        <v>85</v>
      </c>
      <c r="E9" s="18">
        <v>35405</v>
      </c>
      <c r="F9" s="15" t="s">
        <v>167</v>
      </c>
      <c r="G9" s="17">
        <v>402</v>
      </c>
      <c r="H9" s="15" t="s">
        <v>62</v>
      </c>
      <c r="I9" s="15" t="s">
        <v>86</v>
      </c>
      <c r="J9" s="24" t="s">
        <v>411</v>
      </c>
    </row>
    <row r="10" spans="1:11" ht="22.5" customHeight="1" x14ac:dyDescent="0.15">
      <c r="A10" s="8">
        <v>3</v>
      </c>
      <c r="B10" s="15" t="s">
        <v>168</v>
      </c>
      <c r="C10" s="15">
        <v>3</v>
      </c>
      <c r="D10" s="15" t="s">
        <v>151</v>
      </c>
      <c r="E10" s="16">
        <v>1471</v>
      </c>
      <c r="F10" s="15" t="s">
        <v>71</v>
      </c>
      <c r="G10" s="17">
        <v>525</v>
      </c>
      <c r="H10" s="15" t="s">
        <v>62</v>
      </c>
      <c r="I10" s="15" t="s">
        <v>83</v>
      </c>
      <c r="J10" s="24" t="s">
        <v>418</v>
      </c>
    </row>
    <row r="11" spans="1:11" ht="22.5" customHeight="1" x14ac:dyDescent="0.15">
      <c r="A11" s="8">
        <v>4</v>
      </c>
      <c r="B11" s="15" t="s">
        <v>169</v>
      </c>
      <c r="C11" s="15">
        <v>3</v>
      </c>
      <c r="D11" s="15" t="s">
        <v>205</v>
      </c>
      <c r="E11" s="16">
        <v>5318</v>
      </c>
      <c r="F11" s="15" t="s">
        <v>71</v>
      </c>
      <c r="G11" s="17">
        <v>526</v>
      </c>
      <c r="H11" s="15" t="s">
        <v>62</v>
      </c>
      <c r="I11" s="15" t="s">
        <v>101</v>
      </c>
      <c r="J11" s="24" t="s">
        <v>409</v>
      </c>
    </row>
    <row r="12" spans="1:11" ht="22.5" customHeight="1" x14ac:dyDescent="0.15">
      <c r="A12" s="8">
        <v>5</v>
      </c>
      <c r="B12" s="15" t="s">
        <v>171</v>
      </c>
      <c r="C12" s="15">
        <v>2</v>
      </c>
      <c r="D12" s="15" t="s">
        <v>206</v>
      </c>
      <c r="E12" s="18">
        <v>91626</v>
      </c>
      <c r="F12" s="15" t="s">
        <v>78</v>
      </c>
      <c r="G12" s="17">
        <v>614</v>
      </c>
      <c r="H12" s="15" t="s">
        <v>79</v>
      </c>
      <c r="I12" s="15" t="s">
        <v>63</v>
      </c>
      <c r="J12" s="24" t="s">
        <v>437</v>
      </c>
    </row>
    <row r="13" spans="1:11" ht="22.5" customHeight="1" x14ac:dyDescent="0.15">
      <c r="A13" s="8">
        <v>6</v>
      </c>
      <c r="B13" s="15" t="s">
        <v>172</v>
      </c>
      <c r="C13" s="15">
        <v>3</v>
      </c>
      <c r="D13" s="15" t="s">
        <v>173</v>
      </c>
      <c r="E13" s="18">
        <v>213563</v>
      </c>
      <c r="F13" s="15" t="s">
        <v>174</v>
      </c>
      <c r="G13" s="17">
        <v>429</v>
      </c>
      <c r="H13" s="15" t="s">
        <v>62</v>
      </c>
      <c r="I13" s="15" t="s">
        <v>83</v>
      </c>
      <c r="J13" s="24" t="s">
        <v>418</v>
      </c>
    </row>
    <row r="14" spans="1:11" ht="22.5" customHeight="1" x14ac:dyDescent="0.15">
      <c r="A14" s="8">
        <v>7</v>
      </c>
      <c r="B14" s="15" t="s">
        <v>150</v>
      </c>
      <c r="C14" s="15">
        <v>1</v>
      </c>
      <c r="D14" s="15" t="s">
        <v>17</v>
      </c>
      <c r="E14" s="19">
        <v>202</v>
      </c>
      <c r="F14" s="15" t="s">
        <v>116</v>
      </c>
      <c r="G14" s="17">
        <v>503</v>
      </c>
      <c r="H14" s="15" t="s">
        <v>62</v>
      </c>
      <c r="I14" s="15" t="s">
        <v>83</v>
      </c>
      <c r="J14" s="24" t="s">
        <v>418</v>
      </c>
    </row>
    <row r="15" spans="1:11" ht="22.5" customHeight="1" x14ac:dyDescent="0.15">
      <c r="A15" s="8">
        <v>8</v>
      </c>
      <c r="B15" s="15" t="s">
        <v>175</v>
      </c>
      <c r="C15" s="15">
        <v>3</v>
      </c>
      <c r="D15" s="15" t="s">
        <v>17</v>
      </c>
      <c r="E15" s="19">
        <v>202</v>
      </c>
      <c r="F15" s="15" t="s">
        <v>176</v>
      </c>
      <c r="G15" s="17">
        <v>729</v>
      </c>
      <c r="H15" s="15" t="s">
        <v>452</v>
      </c>
      <c r="I15" s="15" t="s">
        <v>96</v>
      </c>
      <c r="J15" s="15" t="s">
        <v>423</v>
      </c>
    </row>
    <row r="16" spans="1:11" ht="22.5" customHeight="1" x14ac:dyDescent="0.15">
      <c r="A16" s="8">
        <v>9</v>
      </c>
      <c r="B16" s="15" t="s">
        <v>177</v>
      </c>
      <c r="C16" s="15">
        <v>2</v>
      </c>
      <c r="D16" s="15" t="s">
        <v>17</v>
      </c>
      <c r="E16" s="19">
        <v>201</v>
      </c>
      <c r="F16" s="15" t="s">
        <v>178</v>
      </c>
      <c r="G16" s="17">
        <v>824</v>
      </c>
      <c r="H16" s="15" t="s">
        <v>117</v>
      </c>
      <c r="I16" s="15" t="s">
        <v>146</v>
      </c>
      <c r="J16" s="24" t="s">
        <v>425</v>
      </c>
    </row>
    <row r="17" spans="1:11" ht="22.5" customHeight="1" x14ac:dyDescent="0.15">
      <c r="A17" s="8">
        <v>10</v>
      </c>
      <c r="B17" s="15" t="s">
        <v>179</v>
      </c>
      <c r="C17" s="15" t="s">
        <v>180</v>
      </c>
      <c r="D17" s="15" t="s">
        <v>19</v>
      </c>
      <c r="E17" s="19">
        <v>724</v>
      </c>
      <c r="F17" s="15" t="s">
        <v>181</v>
      </c>
      <c r="G17" s="17">
        <v>202</v>
      </c>
      <c r="H17" s="15" t="s">
        <v>182</v>
      </c>
      <c r="I17" s="15" t="s">
        <v>96</v>
      </c>
      <c r="J17" s="15" t="s">
        <v>423</v>
      </c>
    </row>
    <row r="18" spans="1:11" ht="22.5" customHeight="1" x14ac:dyDescent="0.15">
      <c r="A18" s="8">
        <v>11</v>
      </c>
      <c r="B18" s="15" t="s">
        <v>183</v>
      </c>
      <c r="C18" s="15">
        <v>1</v>
      </c>
      <c r="D18" s="15" t="s">
        <v>19</v>
      </c>
      <c r="E18" s="19">
        <v>719</v>
      </c>
      <c r="F18" s="15" t="s">
        <v>184</v>
      </c>
      <c r="G18" s="17">
        <v>928</v>
      </c>
      <c r="H18" s="15" t="s">
        <v>75</v>
      </c>
      <c r="I18" s="15" t="s">
        <v>114</v>
      </c>
      <c r="J18" s="24" t="s">
        <v>415</v>
      </c>
      <c r="K18" s="2"/>
    </row>
    <row r="19" spans="1:11" ht="22.5" customHeight="1" x14ac:dyDescent="0.15">
      <c r="A19" s="8">
        <v>12</v>
      </c>
      <c r="B19" s="15" t="s">
        <v>118</v>
      </c>
      <c r="C19" s="15">
        <v>3</v>
      </c>
      <c r="D19" s="15" t="s">
        <v>19</v>
      </c>
      <c r="E19" s="19">
        <v>713</v>
      </c>
      <c r="F19" s="15" t="s">
        <v>71</v>
      </c>
      <c r="G19" s="17">
        <v>525</v>
      </c>
      <c r="H19" s="15" t="s">
        <v>62</v>
      </c>
      <c r="I19" s="15" t="s">
        <v>80</v>
      </c>
      <c r="J19" s="24" t="s">
        <v>414</v>
      </c>
    </row>
    <row r="20" spans="1:11" ht="22.5" customHeight="1" x14ac:dyDescent="0.15">
      <c r="A20" s="8">
        <v>13</v>
      </c>
      <c r="B20" s="15" t="s">
        <v>185</v>
      </c>
      <c r="C20" s="15">
        <v>2</v>
      </c>
      <c r="D20" s="15" t="s">
        <v>20</v>
      </c>
      <c r="E20" s="19">
        <v>1457</v>
      </c>
      <c r="F20" s="15" t="s">
        <v>186</v>
      </c>
      <c r="G20" s="17">
        <v>1027</v>
      </c>
      <c r="H20" s="15" t="s">
        <v>62</v>
      </c>
      <c r="I20" s="15" t="s">
        <v>187</v>
      </c>
      <c r="J20" s="24" t="s">
        <v>431</v>
      </c>
    </row>
    <row r="21" spans="1:11" ht="22.5" customHeight="1" x14ac:dyDescent="0.15">
      <c r="A21" s="8">
        <v>14</v>
      </c>
      <c r="B21" s="15" t="s">
        <v>188</v>
      </c>
      <c r="C21" s="15">
        <v>3</v>
      </c>
      <c r="D21" s="15" t="s">
        <v>20</v>
      </c>
      <c r="E21" s="19">
        <v>1455</v>
      </c>
      <c r="F21" s="15" t="s">
        <v>116</v>
      </c>
      <c r="G21" s="17">
        <v>504</v>
      </c>
      <c r="H21" s="15" t="s">
        <v>117</v>
      </c>
      <c r="I21" s="15" t="s">
        <v>189</v>
      </c>
      <c r="J21" s="24" t="s">
        <v>435</v>
      </c>
    </row>
    <row r="22" spans="1:11" ht="22.5" customHeight="1" x14ac:dyDescent="0.15">
      <c r="A22" s="8">
        <v>15</v>
      </c>
      <c r="B22" s="15" t="s">
        <v>190</v>
      </c>
      <c r="C22" s="15">
        <v>3</v>
      </c>
      <c r="D22" s="15" t="s">
        <v>20</v>
      </c>
      <c r="E22" s="19">
        <v>1453</v>
      </c>
      <c r="F22" s="15" t="s">
        <v>191</v>
      </c>
      <c r="G22" s="17">
        <v>929</v>
      </c>
      <c r="H22" s="15" t="s">
        <v>62</v>
      </c>
      <c r="I22" s="15" t="s">
        <v>83</v>
      </c>
      <c r="J22" s="24" t="s">
        <v>418</v>
      </c>
    </row>
    <row r="23" spans="1:11" ht="22.5" customHeight="1" x14ac:dyDescent="0.15">
      <c r="A23" s="8">
        <v>16</v>
      </c>
      <c r="B23" s="15" t="s">
        <v>183</v>
      </c>
      <c r="C23" s="15">
        <v>1</v>
      </c>
      <c r="D23" s="15" t="s">
        <v>20</v>
      </c>
      <c r="E23" s="19">
        <v>1447</v>
      </c>
      <c r="F23" s="15" t="s">
        <v>156</v>
      </c>
      <c r="G23" s="17">
        <v>720</v>
      </c>
      <c r="H23" s="15" t="s">
        <v>117</v>
      </c>
      <c r="I23" s="15" t="s">
        <v>114</v>
      </c>
      <c r="J23" s="24" t="s">
        <v>415</v>
      </c>
    </row>
    <row r="24" spans="1:11" ht="22.5" customHeight="1" x14ac:dyDescent="0.15">
      <c r="A24" s="8">
        <v>17</v>
      </c>
      <c r="B24" s="15" t="s">
        <v>126</v>
      </c>
      <c r="C24" s="15">
        <v>3</v>
      </c>
      <c r="D24" s="15" t="s">
        <v>159</v>
      </c>
      <c r="E24" s="19">
        <v>4460</v>
      </c>
      <c r="F24" s="15" t="s">
        <v>116</v>
      </c>
      <c r="G24" s="17">
        <v>504</v>
      </c>
      <c r="H24" s="15" t="s">
        <v>62</v>
      </c>
      <c r="I24" s="15" t="s">
        <v>128</v>
      </c>
      <c r="J24" s="24" t="s">
        <v>449</v>
      </c>
    </row>
    <row r="25" spans="1:11" ht="22.5" customHeight="1" x14ac:dyDescent="0.15">
      <c r="A25" s="8">
        <v>18</v>
      </c>
      <c r="B25" s="15" t="s">
        <v>192</v>
      </c>
      <c r="C25" s="15">
        <v>3</v>
      </c>
      <c r="D25" s="15" t="s">
        <v>164</v>
      </c>
      <c r="E25" s="19">
        <v>4454</v>
      </c>
      <c r="F25" s="15" t="s">
        <v>71</v>
      </c>
      <c r="G25" s="17">
        <v>527</v>
      </c>
      <c r="H25" s="15" t="s">
        <v>62</v>
      </c>
      <c r="I25" s="15" t="s">
        <v>114</v>
      </c>
      <c r="J25" s="25" t="s">
        <v>426</v>
      </c>
    </row>
    <row r="26" spans="1:11" ht="22.5" customHeight="1" x14ac:dyDescent="0.15">
      <c r="A26" s="8">
        <v>19</v>
      </c>
      <c r="B26" s="15" t="s">
        <v>193</v>
      </c>
      <c r="C26" s="15">
        <v>1</v>
      </c>
      <c r="D26" s="15" t="s">
        <v>159</v>
      </c>
      <c r="E26" s="19">
        <v>4340</v>
      </c>
      <c r="F26" s="15" t="s">
        <v>186</v>
      </c>
      <c r="G26" s="17">
        <v>1026</v>
      </c>
      <c r="H26" s="15" t="s">
        <v>117</v>
      </c>
      <c r="I26" s="15" t="s">
        <v>194</v>
      </c>
      <c r="J26" s="24" t="s">
        <v>451</v>
      </c>
    </row>
    <row r="27" spans="1:11" ht="22.5" customHeight="1" x14ac:dyDescent="0.15">
      <c r="A27" s="8">
        <v>20</v>
      </c>
      <c r="B27" s="15" t="s">
        <v>195</v>
      </c>
      <c r="C27" s="15">
        <v>2</v>
      </c>
      <c r="D27" s="15" t="s">
        <v>207</v>
      </c>
      <c r="E27" s="19">
        <v>6176</v>
      </c>
      <c r="F27" s="15" t="s">
        <v>156</v>
      </c>
      <c r="G27" s="17">
        <v>720</v>
      </c>
      <c r="H27" s="15" t="s">
        <v>117</v>
      </c>
      <c r="I27" s="15" t="s">
        <v>109</v>
      </c>
      <c r="J27" s="24" t="s">
        <v>422</v>
      </c>
    </row>
    <row r="28" spans="1:11" ht="22.5" customHeight="1" x14ac:dyDescent="0.15">
      <c r="A28" s="8">
        <v>21</v>
      </c>
      <c r="B28" s="15" t="s">
        <v>196</v>
      </c>
      <c r="C28" s="15">
        <v>3</v>
      </c>
      <c r="D28" s="15" t="s">
        <v>208</v>
      </c>
      <c r="E28" s="19">
        <v>6130</v>
      </c>
      <c r="F28" s="15" t="s">
        <v>78</v>
      </c>
      <c r="G28" s="17">
        <v>616</v>
      </c>
      <c r="H28" s="15" t="s">
        <v>79</v>
      </c>
      <c r="I28" s="15" t="s">
        <v>130</v>
      </c>
      <c r="J28" s="24" t="s">
        <v>410</v>
      </c>
    </row>
    <row r="29" spans="1:11" ht="22.5" customHeight="1" x14ac:dyDescent="0.15">
      <c r="A29" s="8">
        <v>22</v>
      </c>
      <c r="B29" s="15" t="s">
        <v>197</v>
      </c>
      <c r="C29" s="15">
        <v>3</v>
      </c>
      <c r="D29" s="15" t="s">
        <v>209</v>
      </c>
      <c r="E29" s="20">
        <v>5193</v>
      </c>
      <c r="F29" s="15" t="s">
        <v>71</v>
      </c>
      <c r="G29" s="17">
        <v>526</v>
      </c>
      <c r="H29" s="15" t="s">
        <v>62</v>
      </c>
      <c r="I29" s="15" t="s">
        <v>199</v>
      </c>
      <c r="J29" s="24" t="s">
        <v>448</v>
      </c>
    </row>
    <row r="30" spans="1:11" ht="22.5" customHeight="1" x14ac:dyDescent="0.15">
      <c r="A30" s="8">
        <v>23</v>
      </c>
      <c r="B30" s="15" t="s">
        <v>200</v>
      </c>
      <c r="C30" s="15">
        <v>3</v>
      </c>
      <c r="D30" s="15" t="s">
        <v>209</v>
      </c>
      <c r="E30" s="20">
        <v>5121</v>
      </c>
      <c r="F30" s="15" t="s">
        <v>201</v>
      </c>
      <c r="G30" s="17">
        <v>1104</v>
      </c>
      <c r="H30" s="15" t="s">
        <v>202</v>
      </c>
      <c r="I30" s="15" t="s">
        <v>75</v>
      </c>
      <c r="J30" s="24" t="s">
        <v>443</v>
      </c>
    </row>
    <row r="31" spans="1:11" ht="22.5" customHeight="1" x14ac:dyDescent="0.15">
      <c r="A31" s="8">
        <v>24</v>
      </c>
      <c r="B31" s="15" t="s">
        <v>203</v>
      </c>
      <c r="C31" s="15">
        <v>3</v>
      </c>
      <c r="D31" s="15" t="s">
        <v>198</v>
      </c>
      <c r="E31" s="20">
        <v>5054</v>
      </c>
      <c r="F31" s="15" t="s">
        <v>116</v>
      </c>
      <c r="G31" s="17">
        <v>504</v>
      </c>
      <c r="H31" s="15" t="s">
        <v>117</v>
      </c>
      <c r="I31" s="15" t="s">
        <v>109</v>
      </c>
      <c r="J31" s="24" t="s">
        <v>422</v>
      </c>
    </row>
    <row r="32" spans="1:11" ht="22.5" customHeight="1" x14ac:dyDescent="0.15">
      <c r="A32" s="8">
        <v>25</v>
      </c>
      <c r="B32" s="15" t="s">
        <v>226</v>
      </c>
      <c r="C32" s="15">
        <v>3</v>
      </c>
      <c r="D32" s="15" t="s">
        <v>135</v>
      </c>
      <c r="E32" s="16">
        <v>4105</v>
      </c>
      <c r="F32" s="15" t="s">
        <v>78</v>
      </c>
      <c r="G32" s="17">
        <v>613</v>
      </c>
      <c r="H32" s="15" t="s">
        <v>136</v>
      </c>
      <c r="I32" s="15" t="s">
        <v>229</v>
      </c>
      <c r="J32" s="24" t="s">
        <v>450</v>
      </c>
    </row>
    <row r="33" spans="1:10" ht="22.5" customHeight="1" x14ac:dyDescent="0.15">
      <c r="A33" s="8">
        <v>26</v>
      </c>
      <c r="B33" s="15" t="s">
        <v>227</v>
      </c>
      <c r="C33" s="15">
        <v>3</v>
      </c>
      <c r="D33" s="15" t="s">
        <v>135</v>
      </c>
      <c r="E33" s="16">
        <v>4105</v>
      </c>
      <c r="F33" s="15" t="s">
        <v>78</v>
      </c>
      <c r="G33" s="17">
        <v>613</v>
      </c>
      <c r="H33" s="15" t="s">
        <v>136</v>
      </c>
      <c r="I33" s="15" t="s">
        <v>229</v>
      </c>
      <c r="J33" s="24" t="s">
        <v>450</v>
      </c>
    </row>
    <row r="34" spans="1:10" ht="22.5" customHeight="1" x14ac:dyDescent="0.15">
      <c r="A34" s="8">
        <v>27</v>
      </c>
      <c r="B34" s="15" t="s">
        <v>228</v>
      </c>
      <c r="C34" s="15">
        <v>3</v>
      </c>
      <c r="D34" s="15" t="s">
        <v>135</v>
      </c>
      <c r="E34" s="16">
        <v>4105</v>
      </c>
      <c r="F34" s="15" t="s">
        <v>78</v>
      </c>
      <c r="G34" s="17">
        <v>613</v>
      </c>
      <c r="H34" s="15" t="s">
        <v>136</v>
      </c>
      <c r="I34" s="15" t="s">
        <v>229</v>
      </c>
      <c r="J34" s="24" t="s">
        <v>450</v>
      </c>
    </row>
    <row r="35" spans="1:10" ht="22.5" customHeight="1" x14ac:dyDescent="0.15">
      <c r="A35" s="8">
        <v>28</v>
      </c>
      <c r="B35" s="15" t="s">
        <v>64</v>
      </c>
      <c r="C35" s="15">
        <v>3</v>
      </c>
      <c r="D35" s="15" t="s">
        <v>135</v>
      </c>
      <c r="E35" s="16">
        <v>4105</v>
      </c>
      <c r="F35" s="15" t="s">
        <v>78</v>
      </c>
      <c r="G35" s="17">
        <v>613</v>
      </c>
      <c r="H35" s="15" t="s">
        <v>136</v>
      </c>
      <c r="I35" s="15" t="s">
        <v>229</v>
      </c>
      <c r="J35" s="24" t="s">
        <v>450</v>
      </c>
    </row>
    <row r="36" spans="1:10" ht="22.5" customHeight="1" x14ac:dyDescent="0.15">
      <c r="A36" s="8">
        <v>29</v>
      </c>
      <c r="B36" s="15" t="s">
        <v>230</v>
      </c>
      <c r="C36" s="15">
        <v>2</v>
      </c>
      <c r="D36" s="15" t="s">
        <v>135</v>
      </c>
      <c r="E36" s="16">
        <v>4115</v>
      </c>
      <c r="F36" s="15" t="s">
        <v>71</v>
      </c>
      <c r="G36" s="17">
        <v>525</v>
      </c>
      <c r="H36" s="15" t="s">
        <v>233</v>
      </c>
      <c r="I36" s="15" t="s">
        <v>99</v>
      </c>
      <c r="J36" s="24" t="s">
        <v>424</v>
      </c>
    </row>
    <row r="37" spans="1:10" ht="22.5" customHeight="1" x14ac:dyDescent="0.15">
      <c r="A37" s="8">
        <v>30</v>
      </c>
      <c r="B37" s="15" t="s">
        <v>231</v>
      </c>
      <c r="C37" s="15">
        <v>2</v>
      </c>
      <c r="D37" s="15" t="s">
        <v>135</v>
      </c>
      <c r="E37" s="16">
        <v>4115</v>
      </c>
      <c r="F37" s="15" t="s">
        <v>71</v>
      </c>
      <c r="G37" s="17">
        <v>525</v>
      </c>
      <c r="H37" s="15" t="s">
        <v>233</v>
      </c>
      <c r="I37" s="15" t="s">
        <v>99</v>
      </c>
      <c r="J37" s="24" t="s">
        <v>424</v>
      </c>
    </row>
    <row r="38" spans="1:10" ht="22.5" customHeight="1" x14ac:dyDescent="0.15">
      <c r="A38" s="8">
        <v>31</v>
      </c>
      <c r="B38" s="15" t="s">
        <v>232</v>
      </c>
      <c r="C38" s="15">
        <v>3</v>
      </c>
      <c r="D38" s="15" t="s">
        <v>135</v>
      </c>
      <c r="E38" s="16">
        <v>4115</v>
      </c>
      <c r="F38" s="15" t="s">
        <v>71</v>
      </c>
      <c r="G38" s="17">
        <v>525</v>
      </c>
      <c r="H38" s="15" t="s">
        <v>233</v>
      </c>
      <c r="I38" s="15" t="s">
        <v>99</v>
      </c>
      <c r="J38" s="24" t="s">
        <v>424</v>
      </c>
    </row>
    <row r="39" spans="1:10" ht="22.5" customHeight="1" x14ac:dyDescent="0.15">
      <c r="A39" s="8">
        <v>32</v>
      </c>
      <c r="B39" s="15" t="s">
        <v>98</v>
      </c>
      <c r="C39" s="15">
        <v>3</v>
      </c>
      <c r="D39" s="15" t="s">
        <v>135</v>
      </c>
      <c r="E39" s="16">
        <v>4115</v>
      </c>
      <c r="F39" s="15" t="s">
        <v>71</v>
      </c>
      <c r="G39" s="17">
        <v>525</v>
      </c>
      <c r="H39" s="15" t="s">
        <v>233</v>
      </c>
      <c r="I39" s="15" t="s">
        <v>99</v>
      </c>
      <c r="J39" s="24" t="s">
        <v>424</v>
      </c>
    </row>
    <row r="40" spans="1:10" ht="22.5" customHeight="1" x14ac:dyDescent="0.15">
      <c r="A40" s="8">
        <v>33</v>
      </c>
      <c r="B40" s="15" t="s">
        <v>234</v>
      </c>
      <c r="C40" s="15">
        <v>3</v>
      </c>
      <c r="D40" s="15" t="s">
        <v>135</v>
      </c>
      <c r="E40" s="16">
        <v>4127</v>
      </c>
      <c r="F40" s="15" t="s">
        <v>237</v>
      </c>
      <c r="G40" s="17">
        <v>1104</v>
      </c>
      <c r="H40" s="15" t="s">
        <v>238</v>
      </c>
      <c r="I40" s="15" t="s">
        <v>63</v>
      </c>
      <c r="J40" s="26" t="s">
        <v>416</v>
      </c>
    </row>
    <row r="41" spans="1:10" ht="22.5" customHeight="1" x14ac:dyDescent="0.15">
      <c r="A41" s="8">
        <v>34</v>
      </c>
      <c r="B41" s="15" t="s">
        <v>235</v>
      </c>
      <c r="C41" s="15">
        <v>3</v>
      </c>
      <c r="D41" s="15" t="s">
        <v>135</v>
      </c>
      <c r="E41" s="16">
        <v>4127</v>
      </c>
      <c r="F41" s="15" t="s">
        <v>239</v>
      </c>
      <c r="G41" s="17">
        <v>1104</v>
      </c>
      <c r="H41" s="15" t="s">
        <v>238</v>
      </c>
      <c r="I41" s="15" t="s">
        <v>63</v>
      </c>
      <c r="J41" s="26" t="s">
        <v>416</v>
      </c>
    </row>
    <row r="42" spans="1:10" ht="22.5" customHeight="1" x14ac:dyDescent="0.15">
      <c r="A42" s="8">
        <v>35</v>
      </c>
      <c r="B42" s="15" t="s">
        <v>240</v>
      </c>
      <c r="C42" s="15">
        <v>2</v>
      </c>
      <c r="D42" s="15" t="s">
        <v>135</v>
      </c>
      <c r="E42" s="16">
        <v>4129</v>
      </c>
      <c r="F42" s="15" t="s">
        <v>144</v>
      </c>
      <c r="G42" s="17">
        <v>914</v>
      </c>
      <c r="H42" s="15" t="s">
        <v>145</v>
      </c>
      <c r="I42" s="15" t="s">
        <v>109</v>
      </c>
      <c r="J42" s="24" t="s">
        <v>422</v>
      </c>
    </row>
    <row r="43" spans="1:10" ht="22.5" customHeight="1" x14ac:dyDescent="0.15">
      <c r="A43" s="8">
        <v>36</v>
      </c>
      <c r="B43" s="15" t="s">
        <v>241</v>
      </c>
      <c r="C43" s="15">
        <v>1</v>
      </c>
      <c r="D43" s="15" t="s">
        <v>135</v>
      </c>
      <c r="E43" s="16">
        <v>4129</v>
      </c>
      <c r="F43" s="15" t="s">
        <v>144</v>
      </c>
      <c r="G43" s="17">
        <v>914</v>
      </c>
      <c r="H43" s="15" t="s">
        <v>145</v>
      </c>
      <c r="I43" s="15" t="s">
        <v>109</v>
      </c>
      <c r="J43" s="24" t="s">
        <v>422</v>
      </c>
    </row>
    <row r="44" spans="1:10" ht="22.5" customHeight="1" x14ac:dyDescent="0.15">
      <c r="A44" s="8">
        <v>37</v>
      </c>
      <c r="B44" s="15" t="s">
        <v>242</v>
      </c>
      <c r="C44" s="15">
        <v>2</v>
      </c>
      <c r="D44" s="15" t="s">
        <v>135</v>
      </c>
      <c r="E44" s="16">
        <v>4129</v>
      </c>
      <c r="F44" s="15" t="s">
        <v>144</v>
      </c>
      <c r="G44" s="17">
        <v>914</v>
      </c>
      <c r="H44" s="15" t="s">
        <v>145</v>
      </c>
      <c r="I44" s="15" t="s">
        <v>109</v>
      </c>
      <c r="J44" s="24" t="s">
        <v>422</v>
      </c>
    </row>
    <row r="45" spans="1:10" ht="22.5" customHeight="1" x14ac:dyDescent="0.15">
      <c r="A45" s="8">
        <v>38</v>
      </c>
      <c r="B45" s="15" t="s">
        <v>243</v>
      </c>
      <c r="C45" s="15">
        <v>2</v>
      </c>
      <c r="D45" s="15" t="s">
        <v>135</v>
      </c>
      <c r="E45" s="16">
        <v>4129</v>
      </c>
      <c r="F45" s="15" t="s">
        <v>144</v>
      </c>
      <c r="G45" s="17">
        <v>914</v>
      </c>
      <c r="H45" s="15" t="s">
        <v>145</v>
      </c>
      <c r="I45" s="15" t="s">
        <v>109</v>
      </c>
      <c r="J45" s="24" t="s">
        <v>422</v>
      </c>
    </row>
    <row r="46" spans="1:10" ht="22.5" customHeight="1" x14ac:dyDescent="0.15">
      <c r="A46" s="8">
        <v>39</v>
      </c>
      <c r="B46" s="15" t="s">
        <v>391</v>
      </c>
      <c r="C46" s="11">
        <v>3</v>
      </c>
      <c r="D46" s="15" t="s">
        <v>370</v>
      </c>
      <c r="E46" s="18">
        <v>31606</v>
      </c>
      <c r="F46" s="15" t="s">
        <v>71</v>
      </c>
      <c r="G46" s="17">
        <v>527</v>
      </c>
      <c r="H46" s="15" t="s">
        <v>233</v>
      </c>
      <c r="I46" s="15" t="s">
        <v>101</v>
      </c>
      <c r="J46" s="24" t="s">
        <v>409</v>
      </c>
    </row>
    <row r="47" spans="1:10" ht="22.5" customHeight="1" x14ac:dyDescent="0.15">
      <c r="A47" s="8">
        <v>40</v>
      </c>
      <c r="B47" s="15" t="s">
        <v>223</v>
      </c>
      <c r="C47" s="11">
        <v>3</v>
      </c>
      <c r="D47" s="15" t="s">
        <v>370</v>
      </c>
      <c r="E47" s="18">
        <v>31486</v>
      </c>
      <c r="F47" s="15" t="s">
        <v>71</v>
      </c>
      <c r="G47" s="17">
        <v>527</v>
      </c>
      <c r="H47" s="15" t="s">
        <v>233</v>
      </c>
      <c r="I47" s="15" t="s">
        <v>130</v>
      </c>
      <c r="J47" s="24" t="s">
        <v>410</v>
      </c>
    </row>
    <row r="48" spans="1:10" ht="22.5" customHeight="1" x14ac:dyDescent="0.15">
      <c r="A48" s="8">
        <v>41</v>
      </c>
      <c r="B48" s="15" t="s">
        <v>392</v>
      </c>
      <c r="C48" s="11">
        <v>3</v>
      </c>
      <c r="D48" s="15" t="s">
        <v>370</v>
      </c>
      <c r="E48" s="18">
        <v>31597</v>
      </c>
      <c r="F48" s="15" t="s">
        <v>95</v>
      </c>
      <c r="G48" s="17">
        <v>623</v>
      </c>
      <c r="H48" s="15" t="s">
        <v>233</v>
      </c>
      <c r="I48" s="15" t="s">
        <v>146</v>
      </c>
      <c r="J48" s="24" t="s">
        <v>425</v>
      </c>
    </row>
    <row r="49" spans="1:10" ht="22.5" customHeight="1" x14ac:dyDescent="0.15">
      <c r="A49" s="8">
        <v>42</v>
      </c>
      <c r="B49" s="15" t="s">
        <v>393</v>
      </c>
      <c r="C49" s="11">
        <v>3</v>
      </c>
      <c r="D49" s="15" t="s">
        <v>370</v>
      </c>
      <c r="E49" s="18">
        <v>31597</v>
      </c>
      <c r="F49" s="15" t="s">
        <v>95</v>
      </c>
      <c r="G49" s="17">
        <v>623</v>
      </c>
      <c r="H49" s="15" t="s">
        <v>233</v>
      </c>
      <c r="I49" s="15" t="s">
        <v>146</v>
      </c>
      <c r="J49" s="24" t="s">
        <v>425</v>
      </c>
    </row>
    <row r="50" spans="1:10" ht="22.5" customHeight="1" x14ac:dyDescent="0.15">
      <c r="A50" s="8">
        <v>43</v>
      </c>
      <c r="B50" s="15" t="s">
        <v>394</v>
      </c>
      <c r="C50" s="11">
        <v>3</v>
      </c>
      <c r="D50" s="15" t="s">
        <v>370</v>
      </c>
      <c r="E50" s="18">
        <v>31597</v>
      </c>
      <c r="F50" s="15" t="s">
        <v>95</v>
      </c>
      <c r="G50" s="17">
        <v>623</v>
      </c>
      <c r="H50" s="15" t="s">
        <v>233</v>
      </c>
      <c r="I50" s="15" t="s">
        <v>146</v>
      </c>
      <c r="J50" s="24" t="s">
        <v>425</v>
      </c>
    </row>
    <row r="51" spans="1:10" ht="22.5" customHeight="1" x14ac:dyDescent="0.15">
      <c r="A51" s="8">
        <v>44</v>
      </c>
      <c r="B51" s="15" t="s">
        <v>395</v>
      </c>
      <c r="C51" s="11">
        <v>3</v>
      </c>
      <c r="D51" s="15" t="s">
        <v>370</v>
      </c>
      <c r="E51" s="18">
        <v>31597</v>
      </c>
      <c r="F51" s="15" t="s">
        <v>95</v>
      </c>
      <c r="G51" s="17">
        <v>623</v>
      </c>
      <c r="H51" s="15" t="s">
        <v>233</v>
      </c>
      <c r="I51" s="15" t="s">
        <v>146</v>
      </c>
      <c r="J51" s="24" t="s">
        <v>425</v>
      </c>
    </row>
    <row r="52" spans="1:10" ht="22.5" customHeight="1" x14ac:dyDescent="0.15">
      <c r="A52" s="8">
        <v>45</v>
      </c>
      <c r="B52" s="15" t="s">
        <v>396</v>
      </c>
      <c r="C52" s="11">
        <v>3</v>
      </c>
      <c r="D52" s="15" t="s">
        <v>370</v>
      </c>
      <c r="E52" s="18">
        <v>31544</v>
      </c>
      <c r="F52" s="15" t="s">
        <v>78</v>
      </c>
      <c r="G52" s="17">
        <v>616</v>
      </c>
      <c r="H52" s="15" t="s">
        <v>136</v>
      </c>
      <c r="I52" s="15" t="s">
        <v>187</v>
      </c>
      <c r="J52" s="24" t="s">
        <v>431</v>
      </c>
    </row>
    <row r="53" spans="1:10" ht="22.5" customHeight="1" x14ac:dyDescent="0.15">
      <c r="A53" s="8">
        <v>46</v>
      </c>
      <c r="B53" s="15" t="s">
        <v>397</v>
      </c>
      <c r="C53" s="11">
        <v>3</v>
      </c>
      <c r="D53" s="15" t="s">
        <v>370</v>
      </c>
      <c r="E53" s="18">
        <v>31544</v>
      </c>
      <c r="F53" s="15" t="s">
        <v>78</v>
      </c>
      <c r="G53" s="17">
        <v>616</v>
      </c>
      <c r="H53" s="15" t="s">
        <v>136</v>
      </c>
      <c r="I53" s="15" t="s">
        <v>187</v>
      </c>
      <c r="J53" s="24" t="s">
        <v>431</v>
      </c>
    </row>
    <row r="54" spans="1:10" ht="22.5" customHeight="1" x14ac:dyDescent="0.15">
      <c r="A54" s="8">
        <v>47</v>
      </c>
      <c r="B54" s="15" t="s">
        <v>398</v>
      </c>
      <c r="C54" s="11">
        <v>2</v>
      </c>
      <c r="D54" s="15" t="s">
        <v>370</v>
      </c>
      <c r="E54" s="18">
        <v>31544</v>
      </c>
      <c r="F54" s="15" t="s">
        <v>78</v>
      </c>
      <c r="G54" s="17">
        <v>616</v>
      </c>
      <c r="H54" s="15" t="s">
        <v>136</v>
      </c>
      <c r="I54" s="15" t="s">
        <v>187</v>
      </c>
      <c r="J54" s="24" t="s">
        <v>431</v>
      </c>
    </row>
    <row r="55" spans="1:10" ht="22.5" customHeight="1" x14ac:dyDescent="0.15">
      <c r="A55" s="8">
        <v>48</v>
      </c>
      <c r="B55" s="15" t="s">
        <v>399</v>
      </c>
      <c r="C55" s="11">
        <v>2</v>
      </c>
      <c r="D55" s="15" t="s">
        <v>370</v>
      </c>
      <c r="E55" s="18">
        <v>31544</v>
      </c>
      <c r="F55" s="15" t="s">
        <v>78</v>
      </c>
      <c r="G55" s="17">
        <v>616</v>
      </c>
      <c r="H55" s="15" t="s">
        <v>136</v>
      </c>
      <c r="I55" s="15" t="s">
        <v>187</v>
      </c>
      <c r="J55" s="24" t="s">
        <v>431</v>
      </c>
    </row>
    <row r="56" spans="1:10" ht="22.5" customHeight="1" x14ac:dyDescent="0.15">
      <c r="A56" s="8">
        <v>49</v>
      </c>
      <c r="B56" s="15" t="s">
        <v>118</v>
      </c>
      <c r="C56" s="11">
        <v>3</v>
      </c>
      <c r="D56" s="15" t="s">
        <v>370</v>
      </c>
      <c r="E56" s="18">
        <v>31372</v>
      </c>
      <c r="F56" s="15" t="s">
        <v>78</v>
      </c>
      <c r="G56" s="17">
        <v>616</v>
      </c>
      <c r="H56" s="15" t="s">
        <v>136</v>
      </c>
      <c r="I56" s="15" t="s">
        <v>80</v>
      </c>
      <c r="J56" s="24" t="s">
        <v>414</v>
      </c>
    </row>
    <row r="57" spans="1:10" ht="22.5" customHeight="1" x14ac:dyDescent="0.15">
      <c r="A57" s="8">
        <v>50</v>
      </c>
      <c r="B57" s="15" t="s">
        <v>112</v>
      </c>
      <c r="C57" s="11">
        <v>2</v>
      </c>
      <c r="D57" s="15" t="s">
        <v>370</v>
      </c>
      <c r="E57" s="18">
        <v>31372</v>
      </c>
      <c r="F57" s="15" t="s">
        <v>78</v>
      </c>
      <c r="G57" s="17">
        <v>616</v>
      </c>
      <c r="H57" s="15" t="s">
        <v>136</v>
      </c>
      <c r="I57" s="15" t="s">
        <v>80</v>
      </c>
      <c r="J57" s="24" t="s">
        <v>414</v>
      </c>
    </row>
    <row r="58" spans="1:10" ht="22.5" customHeight="1" x14ac:dyDescent="0.15">
      <c r="A58" s="8">
        <v>51</v>
      </c>
      <c r="B58" s="15" t="s">
        <v>400</v>
      </c>
      <c r="C58" s="11">
        <v>3</v>
      </c>
      <c r="D58" s="15" t="s">
        <v>370</v>
      </c>
      <c r="E58" s="18">
        <v>31372</v>
      </c>
      <c r="F58" s="15" t="s">
        <v>78</v>
      </c>
      <c r="G58" s="17">
        <v>616</v>
      </c>
      <c r="H58" s="15" t="s">
        <v>136</v>
      </c>
      <c r="I58" s="15" t="s">
        <v>80</v>
      </c>
      <c r="J58" s="24" t="s">
        <v>414</v>
      </c>
    </row>
    <row r="59" spans="1:10" ht="22.5" customHeight="1" x14ac:dyDescent="0.15">
      <c r="A59" s="8">
        <v>52</v>
      </c>
      <c r="B59" s="15" t="s">
        <v>76</v>
      </c>
      <c r="C59" s="11">
        <v>3</v>
      </c>
      <c r="D59" s="15" t="s">
        <v>370</v>
      </c>
      <c r="E59" s="18">
        <v>31372</v>
      </c>
      <c r="F59" s="15" t="s">
        <v>78</v>
      </c>
      <c r="G59" s="17">
        <v>616</v>
      </c>
      <c r="H59" s="15" t="s">
        <v>136</v>
      </c>
      <c r="I59" s="15" t="s">
        <v>80</v>
      </c>
      <c r="J59" s="24" t="s">
        <v>414</v>
      </c>
    </row>
    <row r="60" spans="1:10" ht="22.5" customHeight="1" x14ac:dyDescent="0.15">
      <c r="A60" s="8">
        <v>53</v>
      </c>
      <c r="B60" s="15" t="s">
        <v>405</v>
      </c>
      <c r="C60" s="11">
        <v>2</v>
      </c>
      <c r="D60" s="15" t="s">
        <v>370</v>
      </c>
      <c r="E60" s="18">
        <v>31615</v>
      </c>
      <c r="F60" s="15" t="s">
        <v>71</v>
      </c>
      <c r="G60" s="17">
        <v>527</v>
      </c>
      <c r="H60" s="15" t="s">
        <v>233</v>
      </c>
      <c r="I60" s="15" t="s">
        <v>63</v>
      </c>
      <c r="J60" s="26" t="s">
        <v>416</v>
      </c>
    </row>
    <row r="61" spans="1:10" ht="22.5" customHeight="1" x14ac:dyDescent="0.15">
      <c r="A61" s="8">
        <v>53</v>
      </c>
      <c r="B61" s="13"/>
      <c r="C61" s="11"/>
      <c r="D61" s="12"/>
      <c r="E61" s="11"/>
      <c r="F61" s="11"/>
      <c r="G61" s="12"/>
      <c r="H61" s="11"/>
      <c r="I61" s="11"/>
      <c r="J61" s="24"/>
    </row>
    <row r="62" spans="1:10" ht="22.5" customHeight="1" x14ac:dyDescent="0.15">
      <c r="A62" s="8">
        <v>54</v>
      </c>
      <c r="B62" s="13"/>
      <c r="C62" s="11"/>
      <c r="D62" s="12"/>
      <c r="E62" s="11"/>
      <c r="F62" s="11"/>
      <c r="G62" s="12"/>
      <c r="H62" s="11"/>
      <c r="I62" s="11"/>
      <c r="J62" s="24"/>
    </row>
    <row r="63" spans="1:10" ht="22.5" customHeight="1" x14ac:dyDescent="0.15">
      <c r="A63" s="8">
        <v>55</v>
      </c>
      <c r="B63" s="13"/>
      <c r="C63" s="11"/>
      <c r="D63" s="12"/>
      <c r="E63" s="11"/>
      <c r="F63" s="11"/>
      <c r="G63" s="12"/>
      <c r="H63" s="11"/>
      <c r="I63" s="11"/>
      <c r="J63" s="24"/>
    </row>
    <row r="64" spans="1:10" ht="22.5" customHeight="1" x14ac:dyDescent="0.15">
      <c r="A64" s="8">
        <v>56</v>
      </c>
      <c r="B64" s="13"/>
      <c r="C64" s="11"/>
      <c r="D64" s="12"/>
      <c r="E64" s="11"/>
      <c r="F64" s="11"/>
      <c r="G64" s="12"/>
      <c r="H64" s="11"/>
      <c r="I64" s="11"/>
      <c r="J64" s="24"/>
    </row>
    <row r="65" spans="1:10" ht="22.5" customHeight="1" x14ac:dyDescent="0.15">
      <c r="A65" s="8">
        <v>57</v>
      </c>
      <c r="B65" s="13"/>
      <c r="C65" s="11"/>
      <c r="D65" s="12"/>
      <c r="E65" s="11"/>
      <c r="F65" s="11"/>
      <c r="G65" s="12"/>
      <c r="H65" s="11"/>
      <c r="I65" s="11"/>
      <c r="J65" s="24"/>
    </row>
    <row r="66" spans="1:10" ht="22.5" customHeight="1" x14ac:dyDescent="0.15">
      <c r="A66" s="8">
        <v>58</v>
      </c>
      <c r="B66" s="13"/>
      <c r="C66" s="11"/>
      <c r="D66" s="12"/>
      <c r="E66" s="11"/>
      <c r="F66" s="11"/>
      <c r="G66" s="12"/>
      <c r="H66" s="11"/>
      <c r="I66" s="11"/>
      <c r="J66" s="24"/>
    </row>
    <row r="67" spans="1:10" ht="22.5" customHeight="1" x14ac:dyDescent="0.15">
      <c r="A67" s="8">
        <v>59</v>
      </c>
      <c r="B67" s="13"/>
      <c r="C67" s="11"/>
      <c r="D67" s="12"/>
      <c r="E67" s="11"/>
      <c r="F67" s="11"/>
      <c r="G67" s="12"/>
      <c r="H67" s="11"/>
      <c r="I67" s="11"/>
      <c r="J67" s="24"/>
    </row>
    <row r="68" spans="1:10" ht="22.5" customHeight="1" x14ac:dyDescent="0.15">
      <c r="A68" s="8">
        <v>60</v>
      </c>
      <c r="B68" s="13"/>
      <c r="C68" s="11"/>
      <c r="D68" s="12"/>
      <c r="E68" s="11"/>
      <c r="F68" s="11"/>
      <c r="G68" s="12"/>
      <c r="H68" s="11"/>
      <c r="I68" s="11"/>
      <c r="J68" s="24"/>
    </row>
  </sheetData>
  <sortState ref="A8:J60">
    <sortCondition ref="A8:A60"/>
  </sortState>
  <mergeCells count="6">
    <mergeCell ref="I1:J1"/>
    <mergeCell ref="B2:B5"/>
    <mergeCell ref="E2:G3"/>
    <mergeCell ref="J2:J3"/>
    <mergeCell ref="C3:D4"/>
    <mergeCell ref="H5:J5"/>
  </mergeCells>
  <phoneticPr fontId="5"/>
  <pageMargins left="0.59027777777777779" right="0.39305555555555555" top="0.59027777777777779" bottom="0.39305555555555555" header="0.51180555555555551" footer="0.51180555555555551"/>
  <pageSetup paperSize="9" firstPageNumber="4294963191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view="pageBreakPreview" zoomScale="60" zoomScaleNormal="85" workbookViewId="0">
      <selection activeCell="H22" sqref="H22"/>
    </sheetView>
  </sheetViews>
  <sheetFormatPr defaultColWidth="9" defaultRowHeight="13.5" x14ac:dyDescent="0.15"/>
  <cols>
    <col min="1" max="1" width="3.625" style="10" customWidth="1"/>
    <col min="2" max="2" width="13.25" bestFit="1" customWidth="1"/>
    <col min="3" max="3" width="3.625" customWidth="1"/>
    <col min="4" max="4" width="11.125" bestFit="1" customWidth="1"/>
    <col min="5" max="5" width="12.625" bestFit="1" customWidth="1"/>
    <col min="6" max="6" width="20.625" customWidth="1"/>
    <col min="7" max="7" width="10.625" customWidth="1"/>
    <col min="8" max="8" width="18.5" bestFit="1" customWidth="1"/>
    <col min="9" max="9" width="14.125" bestFit="1" customWidth="1"/>
    <col min="10" max="10" width="12.625" style="22" customWidth="1"/>
    <col min="11" max="11" width="13.875" customWidth="1"/>
  </cols>
  <sheetData>
    <row r="1" spans="1:11" ht="14.25" customHeight="1" thickBot="1" x14ac:dyDescent="0.2">
      <c r="I1" s="34" t="s">
        <v>52</v>
      </c>
      <c r="J1" s="34"/>
      <c r="K1" s="1"/>
    </row>
    <row r="2" spans="1:11" ht="13.5" customHeight="1" x14ac:dyDescent="0.15">
      <c r="B2" s="68" t="s">
        <v>244</v>
      </c>
      <c r="E2" s="71" t="s">
        <v>53</v>
      </c>
      <c r="F2" s="71"/>
      <c r="G2" s="71"/>
      <c r="J2" s="72"/>
    </row>
    <row r="3" spans="1:11" ht="13.5" customHeight="1" x14ac:dyDescent="0.15">
      <c r="B3" s="69"/>
      <c r="C3" s="35" t="s">
        <v>245</v>
      </c>
      <c r="D3" s="35"/>
      <c r="E3" s="71"/>
      <c r="F3" s="71"/>
      <c r="G3" s="71"/>
      <c r="J3" s="72"/>
    </row>
    <row r="4" spans="1:11" ht="13.5" customHeight="1" x14ac:dyDescent="0.15">
      <c r="B4" s="69"/>
      <c r="C4" s="35"/>
      <c r="D4" s="35"/>
    </row>
    <row r="5" spans="1:11" ht="17.25" customHeight="1" thickBot="1" x14ac:dyDescent="0.2">
      <c r="B5" s="70"/>
      <c r="H5" s="34"/>
      <c r="I5" s="34"/>
      <c r="J5" s="34"/>
    </row>
    <row r="7" spans="1:11" s="9" customFormat="1" ht="22.5" customHeight="1" x14ac:dyDescent="0.1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23" t="s">
        <v>44</v>
      </c>
    </row>
    <row r="8" spans="1:11" ht="22.5" customHeight="1" x14ac:dyDescent="0.15">
      <c r="A8" s="8">
        <v>1</v>
      </c>
      <c r="B8" s="15" t="s">
        <v>308</v>
      </c>
      <c r="C8" s="15">
        <v>1</v>
      </c>
      <c r="D8" s="15" t="s">
        <v>60</v>
      </c>
      <c r="E8" s="16">
        <v>1214</v>
      </c>
      <c r="F8" s="15" t="s">
        <v>309</v>
      </c>
      <c r="G8" s="17">
        <v>504</v>
      </c>
      <c r="H8" s="15" t="s">
        <v>202</v>
      </c>
      <c r="I8" s="15" t="s">
        <v>249</v>
      </c>
      <c r="J8" s="24" t="s">
        <v>432</v>
      </c>
    </row>
    <row r="9" spans="1:11" ht="22.5" customHeight="1" x14ac:dyDescent="0.15">
      <c r="A9" s="8">
        <v>2</v>
      </c>
      <c r="B9" s="15" t="s">
        <v>255</v>
      </c>
      <c r="C9" s="15">
        <v>2</v>
      </c>
      <c r="D9" s="15" t="s">
        <v>60</v>
      </c>
      <c r="E9" s="16">
        <v>1215</v>
      </c>
      <c r="F9" s="15" t="s">
        <v>95</v>
      </c>
      <c r="G9" s="17">
        <v>622</v>
      </c>
      <c r="H9" s="15" t="s">
        <v>62</v>
      </c>
      <c r="I9" s="15" t="s">
        <v>249</v>
      </c>
      <c r="J9" s="24" t="s">
        <v>432</v>
      </c>
    </row>
    <row r="10" spans="1:11" ht="22.5" customHeight="1" x14ac:dyDescent="0.15">
      <c r="A10" s="8">
        <v>3</v>
      </c>
      <c r="B10" s="15" t="s">
        <v>310</v>
      </c>
      <c r="C10" s="15">
        <v>1</v>
      </c>
      <c r="D10" s="15" t="s">
        <v>70</v>
      </c>
      <c r="E10" s="16">
        <v>2490</v>
      </c>
      <c r="F10" s="15" t="s">
        <v>74</v>
      </c>
      <c r="G10" s="17">
        <v>812</v>
      </c>
      <c r="H10" s="15" t="s">
        <v>62</v>
      </c>
      <c r="I10" s="15" t="s">
        <v>130</v>
      </c>
      <c r="J10" s="24" t="s">
        <v>410</v>
      </c>
    </row>
    <row r="11" spans="1:11" ht="22.5" customHeight="1" x14ac:dyDescent="0.15">
      <c r="A11" s="8">
        <v>4</v>
      </c>
      <c r="B11" s="15" t="s">
        <v>287</v>
      </c>
      <c r="C11" s="15">
        <v>2</v>
      </c>
      <c r="D11" s="15" t="s">
        <v>70</v>
      </c>
      <c r="E11" s="16">
        <v>2492</v>
      </c>
      <c r="F11" s="15" t="s">
        <v>74</v>
      </c>
      <c r="G11" s="17">
        <v>812</v>
      </c>
      <c r="H11" s="15" t="s">
        <v>62</v>
      </c>
      <c r="I11" s="15" t="s">
        <v>189</v>
      </c>
      <c r="J11" s="24" t="s">
        <v>435</v>
      </c>
    </row>
    <row r="12" spans="1:11" ht="22.5" customHeight="1" x14ac:dyDescent="0.15">
      <c r="A12" s="8">
        <v>5</v>
      </c>
      <c r="B12" s="15" t="s">
        <v>311</v>
      </c>
      <c r="C12" s="15">
        <v>1</v>
      </c>
      <c r="D12" s="15" t="s">
        <v>70</v>
      </c>
      <c r="E12" s="16">
        <v>2494</v>
      </c>
      <c r="F12" s="15" t="s">
        <v>312</v>
      </c>
      <c r="G12" s="17">
        <v>511</v>
      </c>
      <c r="H12" s="15" t="s">
        <v>105</v>
      </c>
      <c r="I12" s="15" t="s">
        <v>249</v>
      </c>
      <c r="J12" s="24" t="s">
        <v>432</v>
      </c>
    </row>
    <row r="13" spans="1:11" ht="22.5" customHeight="1" x14ac:dyDescent="0.15">
      <c r="A13" s="8">
        <v>6</v>
      </c>
      <c r="B13" s="15" t="s">
        <v>255</v>
      </c>
      <c r="C13" s="15">
        <v>2</v>
      </c>
      <c r="D13" s="15" t="s">
        <v>70</v>
      </c>
      <c r="E13" s="16">
        <v>2495</v>
      </c>
      <c r="F13" s="15" t="s">
        <v>95</v>
      </c>
      <c r="G13" s="17">
        <v>623</v>
      </c>
      <c r="H13" s="15" t="s">
        <v>62</v>
      </c>
      <c r="I13" s="15" t="s">
        <v>249</v>
      </c>
      <c r="J13" s="24" t="s">
        <v>432</v>
      </c>
    </row>
    <row r="14" spans="1:11" ht="22.5" customHeight="1" x14ac:dyDescent="0.15">
      <c r="A14" s="8">
        <v>7</v>
      </c>
      <c r="B14" s="15" t="s">
        <v>284</v>
      </c>
      <c r="C14" s="15">
        <v>3</v>
      </c>
      <c r="D14" s="15" t="s">
        <v>70</v>
      </c>
      <c r="E14" s="16">
        <v>2497</v>
      </c>
      <c r="F14" s="15" t="s">
        <v>312</v>
      </c>
      <c r="G14" s="17">
        <v>511</v>
      </c>
      <c r="H14" s="15" t="s">
        <v>105</v>
      </c>
      <c r="I14" s="15" t="s">
        <v>249</v>
      </c>
      <c r="J14" s="24" t="s">
        <v>432</v>
      </c>
    </row>
    <row r="15" spans="1:11" ht="22.5" customHeight="1" x14ac:dyDescent="0.15">
      <c r="A15" s="8">
        <v>8</v>
      </c>
      <c r="B15" s="15" t="s">
        <v>313</v>
      </c>
      <c r="C15" s="15">
        <v>1</v>
      </c>
      <c r="D15" s="15" t="s">
        <v>70</v>
      </c>
      <c r="E15" s="16">
        <v>2497</v>
      </c>
      <c r="F15" s="15" t="s">
        <v>74</v>
      </c>
      <c r="G15" s="17">
        <v>812</v>
      </c>
      <c r="H15" s="15" t="s">
        <v>62</v>
      </c>
      <c r="I15" s="15" t="s">
        <v>187</v>
      </c>
      <c r="J15" s="24" t="s">
        <v>431</v>
      </c>
    </row>
    <row r="16" spans="1:11" ht="22.5" customHeight="1" x14ac:dyDescent="0.15">
      <c r="A16" s="8">
        <v>9</v>
      </c>
      <c r="B16" s="15" t="s">
        <v>314</v>
      </c>
      <c r="C16" s="15">
        <v>3</v>
      </c>
      <c r="D16" s="15" t="s">
        <v>70</v>
      </c>
      <c r="E16" s="16">
        <v>2498</v>
      </c>
      <c r="F16" s="15" t="s">
        <v>71</v>
      </c>
      <c r="G16" s="17">
        <v>526</v>
      </c>
      <c r="H16" s="15" t="s">
        <v>62</v>
      </c>
      <c r="I16" s="15" t="s">
        <v>292</v>
      </c>
      <c r="J16" s="24" t="s">
        <v>438</v>
      </c>
    </row>
    <row r="17" spans="1:11" ht="22.5" customHeight="1" x14ac:dyDescent="0.15">
      <c r="A17" s="8">
        <v>10</v>
      </c>
      <c r="B17" s="15" t="s">
        <v>247</v>
      </c>
      <c r="C17" s="15">
        <v>1</v>
      </c>
      <c r="D17" s="15" t="s">
        <v>70</v>
      </c>
      <c r="E17" s="16">
        <v>2500</v>
      </c>
      <c r="F17" s="15" t="s">
        <v>74</v>
      </c>
      <c r="G17" s="17">
        <v>812</v>
      </c>
      <c r="H17" s="15" t="s">
        <v>62</v>
      </c>
      <c r="I17" s="15" t="s">
        <v>63</v>
      </c>
      <c r="J17" s="26" t="s">
        <v>416</v>
      </c>
    </row>
    <row r="18" spans="1:11" ht="22.5" customHeight="1" x14ac:dyDescent="0.15">
      <c r="A18" s="8">
        <v>11</v>
      </c>
      <c r="B18" s="15" t="s">
        <v>248</v>
      </c>
      <c r="C18" s="15">
        <v>3</v>
      </c>
      <c r="D18" s="15" t="s">
        <v>77</v>
      </c>
      <c r="E18" s="16">
        <v>5606</v>
      </c>
      <c r="F18" s="15" t="s">
        <v>285</v>
      </c>
      <c r="G18" s="17">
        <v>713</v>
      </c>
      <c r="H18" s="15" t="s">
        <v>62</v>
      </c>
      <c r="I18" s="15" t="s">
        <v>249</v>
      </c>
      <c r="J18" s="24" t="s">
        <v>432</v>
      </c>
    </row>
    <row r="19" spans="1:11" ht="22.5" customHeight="1" x14ac:dyDescent="0.15">
      <c r="A19" s="8">
        <v>12</v>
      </c>
      <c r="B19" s="15" t="s">
        <v>286</v>
      </c>
      <c r="C19" s="15">
        <v>3</v>
      </c>
      <c r="D19" s="15" t="s">
        <v>77</v>
      </c>
      <c r="E19" s="16">
        <v>5642</v>
      </c>
      <c r="F19" s="15" t="s">
        <v>71</v>
      </c>
      <c r="G19" s="17">
        <v>525</v>
      </c>
      <c r="H19" s="15" t="s">
        <v>62</v>
      </c>
      <c r="I19" s="15" t="s">
        <v>63</v>
      </c>
      <c r="J19" s="26" t="s">
        <v>416</v>
      </c>
    </row>
    <row r="20" spans="1:11" ht="22.5" customHeight="1" x14ac:dyDescent="0.15">
      <c r="A20" s="8">
        <v>13</v>
      </c>
      <c r="B20" s="15" t="s">
        <v>287</v>
      </c>
      <c r="C20" s="15">
        <v>2</v>
      </c>
      <c r="D20" s="15" t="s">
        <v>77</v>
      </c>
      <c r="E20" s="16">
        <v>5655</v>
      </c>
      <c r="F20" s="15" t="s">
        <v>288</v>
      </c>
      <c r="G20" s="17">
        <v>928</v>
      </c>
      <c r="H20" s="15" t="s">
        <v>62</v>
      </c>
      <c r="I20" s="15" t="s">
        <v>189</v>
      </c>
      <c r="J20" s="24" t="s">
        <v>435</v>
      </c>
    </row>
    <row r="21" spans="1:11" ht="22.5" customHeight="1" x14ac:dyDescent="0.15">
      <c r="A21" s="8">
        <v>14</v>
      </c>
      <c r="B21" s="15" t="s">
        <v>289</v>
      </c>
      <c r="C21" s="15">
        <v>1</v>
      </c>
      <c r="D21" s="15" t="s">
        <v>77</v>
      </c>
      <c r="E21" s="16">
        <v>5657</v>
      </c>
      <c r="F21" s="15" t="s">
        <v>236</v>
      </c>
      <c r="G21" s="17">
        <v>1104</v>
      </c>
      <c r="H21" s="15" t="s">
        <v>281</v>
      </c>
      <c r="I21" s="15" t="s">
        <v>249</v>
      </c>
      <c r="J21" s="24" t="s">
        <v>432</v>
      </c>
    </row>
    <row r="22" spans="1:11" ht="22.5" customHeight="1" x14ac:dyDescent="0.15">
      <c r="A22" s="8">
        <v>15</v>
      </c>
      <c r="B22" s="15" t="s">
        <v>315</v>
      </c>
      <c r="C22" s="15">
        <v>3</v>
      </c>
      <c r="D22" s="15" t="s">
        <v>85</v>
      </c>
      <c r="E22" s="18">
        <v>42772</v>
      </c>
      <c r="F22" s="15" t="s">
        <v>78</v>
      </c>
      <c r="G22" s="17">
        <v>614</v>
      </c>
      <c r="H22" s="15" t="s">
        <v>79</v>
      </c>
      <c r="I22" s="15" t="s">
        <v>249</v>
      </c>
      <c r="J22" s="24" t="s">
        <v>432</v>
      </c>
      <c r="K22" s="2"/>
    </row>
    <row r="23" spans="1:11" ht="22.5" customHeight="1" x14ac:dyDescent="0.15">
      <c r="A23" s="8">
        <v>16</v>
      </c>
      <c r="B23" s="15" t="s">
        <v>316</v>
      </c>
      <c r="C23" s="15">
        <v>2</v>
      </c>
      <c r="D23" s="15" t="s">
        <v>85</v>
      </c>
      <c r="E23" s="18">
        <v>42820</v>
      </c>
      <c r="F23" s="15" t="s">
        <v>144</v>
      </c>
      <c r="G23" s="17">
        <v>914</v>
      </c>
      <c r="H23" s="15" t="s">
        <v>145</v>
      </c>
      <c r="I23" s="15" t="s">
        <v>317</v>
      </c>
      <c r="J23" s="24" t="s">
        <v>436</v>
      </c>
    </row>
    <row r="24" spans="1:11" ht="22.5" customHeight="1" x14ac:dyDescent="0.15">
      <c r="A24" s="8">
        <v>17</v>
      </c>
      <c r="B24" s="15" t="s">
        <v>264</v>
      </c>
      <c r="C24" s="15">
        <v>3</v>
      </c>
      <c r="D24" s="15" t="s">
        <v>251</v>
      </c>
      <c r="E24" s="16">
        <v>1417</v>
      </c>
      <c r="F24" s="15" t="s">
        <v>116</v>
      </c>
      <c r="G24" s="17">
        <v>504</v>
      </c>
      <c r="H24" s="15" t="s">
        <v>117</v>
      </c>
      <c r="I24" s="15" t="s">
        <v>265</v>
      </c>
      <c r="J24" s="24" t="s">
        <v>446</v>
      </c>
    </row>
    <row r="25" spans="1:11" ht="22.5" customHeight="1" x14ac:dyDescent="0.15">
      <c r="A25" s="8">
        <v>18</v>
      </c>
      <c r="B25" s="15" t="s">
        <v>278</v>
      </c>
      <c r="C25" s="15">
        <v>3</v>
      </c>
      <c r="D25" s="15" t="s">
        <v>343</v>
      </c>
      <c r="E25" s="16">
        <v>1432</v>
      </c>
      <c r="F25" s="15" t="s">
        <v>258</v>
      </c>
      <c r="G25" s="17">
        <v>806</v>
      </c>
      <c r="H25" s="15" t="s">
        <v>259</v>
      </c>
      <c r="I25" s="15" t="s">
        <v>83</v>
      </c>
      <c r="J25" s="24" t="s">
        <v>418</v>
      </c>
    </row>
    <row r="26" spans="1:11" ht="22.5" customHeight="1" x14ac:dyDescent="0.15">
      <c r="A26" s="8">
        <v>19</v>
      </c>
      <c r="B26" s="15" t="s">
        <v>318</v>
      </c>
      <c r="C26" s="15">
        <v>2</v>
      </c>
      <c r="D26" s="15" t="s">
        <v>170</v>
      </c>
      <c r="E26" s="18">
        <v>10153</v>
      </c>
      <c r="F26" s="15" t="s">
        <v>74</v>
      </c>
      <c r="G26" s="17">
        <v>812</v>
      </c>
      <c r="H26" s="15" t="s">
        <v>62</v>
      </c>
      <c r="I26" s="15" t="s">
        <v>109</v>
      </c>
      <c r="J26" s="24" t="s">
        <v>422</v>
      </c>
    </row>
    <row r="27" spans="1:11" ht="22.5" customHeight="1" x14ac:dyDescent="0.15">
      <c r="A27" s="8">
        <v>20</v>
      </c>
      <c r="B27" s="15" t="s">
        <v>319</v>
      </c>
      <c r="C27" s="15">
        <v>3</v>
      </c>
      <c r="D27" s="15" t="s">
        <v>170</v>
      </c>
      <c r="E27" s="18">
        <v>10166</v>
      </c>
      <c r="F27" s="15" t="s">
        <v>78</v>
      </c>
      <c r="G27" s="17">
        <v>615</v>
      </c>
      <c r="H27" s="15" t="s">
        <v>79</v>
      </c>
      <c r="I27" s="15" t="s">
        <v>83</v>
      </c>
      <c r="J27" s="24" t="s">
        <v>418</v>
      </c>
    </row>
    <row r="28" spans="1:11" ht="22.5" customHeight="1" x14ac:dyDescent="0.15">
      <c r="A28" s="8">
        <v>21</v>
      </c>
      <c r="B28" s="15" t="s">
        <v>320</v>
      </c>
      <c r="C28" s="15">
        <v>3</v>
      </c>
      <c r="D28" s="15" t="s">
        <v>170</v>
      </c>
      <c r="E28" s="18">
        <v>10175</v>
      </c>
      <c r="F28" s="15" t="s">
        <v>321</v>
      </c>
      <c r="G28" s="17">
        <v>506</v>
      </c>
      <c r="H28" s="15" t="s">
        <v>79</v>
      </c>
      <c r="I28" s="15" t="s">
        <v>146</v>
      </c>
      <c r="J28" s="24" t="s">
        <v>425</v>
      </c>
    </row>
    <row r="29" spans="1:11" ht="22.5" customHeight="1" x14ac:dyDescent="0.15">
      <c r="A29" s="8">
        <v>22</v>
      </c>
      <c r="B29" s="15" t="s">
        <v>297</v>
      </c>
      <c r="C29" s="15">
        <v>2</v>
      </c>
      <c r="D29" s="15" t="s">
        <v>173</v>
      </c>
      <c r="E29" s="18">
        <v>244871</v>
      </c>
      <c r="F29" s="15" t="s">
        <v>71</v>
      </c>
      <c r="G29" s="17">
        <v>525</v>
      </c>
      <c r="H29" s="15" t="s">
        <v>62</v>
      </c>
      <c r="I29" s="15" t="s">
        <v>83</v>
      </c>
      <c r="J29" s="24" t="s">
        <v>418</v>
      </c>
    </row>
    <row r="30" spans="1:11" ht="22.5" customHeight="1" x14ac:dyDescent="0.15">
      <c r="A30" s="8">
        <v>23</v>
      </c>
      <c r="B30" s="15" t="s">
        <v>298</v>
      </c>
      <c r="C30" s="15">
        <v>3</v>
      </c>
      <c r="D30" s="15" t="s">
        <v>173</v>
      </c>
      <c r="E30" s="18">
        <v>245271</v>
      </c>
      <c r="F30" s="15" t="s">
        <v>71</v>
      </c>
      <c r="G30" s="17">
        <v>525</v>
      </c>
      <c r="H30" s="15" t="s">
        <v>62</v>
      </c>
      <c r="I30" s="15" t="s">
        <v>299</v>
      </c>
      <c r="J30" s="25" t="s">
        <v>430</v>
      </c>
    </row>
    <row r="31" spans="1:11" ht="22.5" customHeight="1" x14ac:dyDescent="0.15">
      <c r="A31" s="8">
        <v>24</v>
      </c>
      <c r="B31" s="15" t="s">
        <v>322</v>
      </c>
      <c r="C31" s="15">
        <v>1</v>
      </c>
      <c r="D31" s="15" t="s">
        <v>17</v>
      </c>
      <c r="E31" s="19">
        <v>168</v>
      </c>
      <c r="F31" s="15" t="s">
        <v>104</v>
      </c>
      <c r="G31" s="17">
        <v>726</v>
      </c>
      <c r="H31" s="15" t="s">
        <v>105</v>
      </c>
      <c r="I31" s="15" t="s">
        <v>83</v>
      </c>
      <c r="J31" s="24" t="s">
        <v>418</v>
      </c>
    </row>
    <row r="32" spans="1:11" ht="22.5" customHeight="1" x14ac:dyDescent="0.15">
      <c r="A32" s="8">
        <v>25</v>
      </c>
      <c r="B32" s="15" t="s">
        <v>323</v>
      </c>
      <c r="C32" s="15">
        <v>2</v>
      </c>
      <c r="D32" s="15" t="s">
        <v>17</v>
      </c>
      <c r="E32" s="19">
        <v>168</v>
      </c>
      <c r="F32" s="15" t="s">
        <v>95</v>
      </c>
      <c r="G32" s="17">
        <v>623</v>
      </c>
      <c r="H32" s="15" t="s">
        <v>62</v>
      </c>
      <c r="I32" s="15" t="s">
        <v>275</v>
      </c>
      <c r="J32" s="24" t="s">
        <v>428</v>
      </c>
    </row>
    <row r="33" spans="1:10" ht="22.5" customHeight="1" x14ac:dyDescent="0.15">
      <c r="A33" s="8">
        <v>26</v>
      </c>
      <c r="B33" s="15" t="s">
        <v>324</v>
      </c>
      <c r="C33" s="15">
        <v>3</v>
      </c>
      <c r="D33" s="15" t="s">
        <v>17</v>
      </c>
      <c r="E33" s="19">
        <v>166</v>
      </c>
      <c r="F33" s="15" t="s">
        <v>325</v>
      </c>
      <c r="G33" s="17">
        <v>420</v>
      </c>
      <c r="H33" s="15" t="s">
        <v>62</v>
      </c>
      <c r="I33" s="15" t="s">
        <v>83</v>
      </c>
      <c r="J33" s="24" t="s">
        <v>418</v>
      </c>
    </row>
    <row r="34" spans="1:10" ht="22.5" customHeight="1" x14ac:dyDescent="0.15">
      <c r="A34" s="8">
        <v>27</v>
      </c>
      <c r="B34" s="15" t="s">
        <v>326</v>
      </c>
      <c r="C34" s="15">
        <v>1</v>
      </c>
      <c r="D34" s="15" t="s">
        <v>17</v>
      </c>
      <c r="E34" s="19">
        <v>166</v>
      </c>
      <c r="F34" s="15" t="s">
        <v>176</v>
      </c>
      <c r="G34" s="17">
        <v>729</v>
      </c>
      <c r="H34" s="15" t="s">
        <v>62</v>
      </c>
      <c r="I34" s="15" t="s">
        <v>83</v>
      </c>
      <c r="J34" s="24" t="s">
        <v>418</v>
      </c>
    </row>
    <row r="35" spans="1:10" ht="22.5" customHeight="1" x14ac:dyDescent="0.15">
      <c r="A35" s="8">
        <v>28</v>
      </c>
      <c r="B35" s="15" t="s">
        <v>327</v>
      </c>
      <c r="C35" s="15">
        <v>1</v>
      </c>
      <c r="D35" s="15" t="s">
        <v>19</v>
      </c>
      <c r="E35" s="19">
        <v>579</v>
      </c>
      <c r="F35" s="15" t="s">
        <v>61</v>
      </c>
      <c r="G35" s="17">
        <v>811</v>
      </c>
      <c r="H35" s="15" t="s">
        <v>62</v>
      </c>
      <c r="I35" s="15" t="s">
        <v>83</v>
      </c>
      <c r="J35" s="24" t="s">
        <v>418</v>
      </c>
    </row>
    <row r="36" spans="1:10" ht="22.5" customHeight="1" x14ac:dyDescent="0.15">
      <c r="A36" s="8">
        <v>29</v>
      </c>
      <c r="B36" s="15" t="s">
        <v>328</v>
      </c>
      <c r="C36" s="15">
        <v>2</v>
      </c>
      <c r="D36" s="15" t="s">
        <v>19</v>
      </c>
      <c r="E36" s="19">
        <v>578</v>
      </c>
      <c r="F36" s="15" t="s">
        <v>78</v>
      </c>
      <c r="G36" s="17">
        <v>613</v>
      </c>
      <c r="H36" s="15" t="s">
        <v>79</v>
      </c>
      <c r="I36" s="15" t="s">
        <v>83</v>
      </c>
      <c r="J36" s="24" t="s">
        <v>418</v>
      </c>
    </row>
    <row r="37" spans="1:10" ht="22.5" customHeight="1" x14ac:dyDescent="0.15">
      <c r="A37" s="8">
        <v>30</v>
      </c>
      <c r="B37" s="15" t="s">
        <v>329</v>
      </c>
      <c r="C37" s="15">
        <v>3</v>
      </c>
      <c r="D37" s="15" t="s">
        <v>20</v>
      </c>
      <c r="E37" s="19">
        <v>1184</v>
      </c>
      <c r="F37" s="15" t="s">
        <v>71</v>
      </c>
      <c r="G37" s="17">
        <v>527</v>
      </c>
      <c r="H37" s="15" t="s">
        <v>62</v>
      </c>
      <c r="I37" s="15" t="s">
        <v>99</v>
      </c>
      <c r="J37" s="24" t="s">
        <v>424</v>
      </c>
    </row>
    <row r="38" spans="1:10" ht="22.5" customHeight="1" x14ac:dyDescent="0.15">
      <c r="A38" s="8">
        <v>31</v>
      </c>
      <c r="B38" s="15" t="s">
        <v>330</v>
      </c>
      <c r="C38" s="15">
        <v>2</v>
      </c>
      <c r="D38" s="15" t="s">
        <v>20</v>
      </c>
      <c r="E38" s="19">
        <v>1181</v>
      </c>
      <c r="F38" s="15" t="s">
        <v>144</v>
      </c>
      <c r="G38" s="17">
        <v>914</v>
      </c>
      <c r="H38" s="15" t="s">
        <v>145</v>
      </c>
      <c r="I38" s="15" t="s">
        <v>80</v>
      </c>
      <c r="J38" s="24" t="s">
        <v>414</v>
      </c>
    </row>
    <row r="39" spans="1:10" ht="22.5" customHeight="1" x14ac:dyDescent="0.15">
      <c r="A39" s="8">
        <v>32</v>
      </c>
      <c r="B39" s="15" t="s">
        <v>331</v>
      </c>
      <c r="C39" s="15">
        <v>1</v>
      </c>
      <c r="D39" s="15" t="s">
        <v>20</v>
      </c>
      <c r="E39" s="19">
        <v>1175</v>
      </c>
      <c r="F39" s="15" t="s">
        <v>186</v>
      </c>
      <c r="G39" s="17">
        <v>1026</v>
      </c>
      <c r="H39" s="15" t="s">
        <v>117</v>
      </c>
      <c r="I39" s="15" t="s">
        <v>80</v>
      </c>
      <c r="J39" s="24" t="s">
        <v>414</v>
      </c>
    </row>
    <row r="40" spans="1:10" ht="22.5" customHeight="1" x14ac:dyDescent="0.15">
      <c r="A40" s="8">
        <v>33</v>
      </c>
      <c r="B40" s="15" t="s">
        <v>332</v>
      </c>
      <c r="C40" s="15">
        <v>2</v>
      </c>
      <c r="D40" s="15" t="s">
        <v>20</v>
      </c>
      <c r="E40" s="19">
        <v>1174</v>
      </c>
      <c r="F40" s="15" t="s">
        <v>74</v>
      </c>
      <c r="G40" s="17">
        <v>814</v>
      </c>
      <c r="H40" s="15" t="s">
        <v>62</v>
      </c>
      <c r="I40" s="15" t="s">
        <v>130</v>
      </c>
      <c r="J40" s="24" t="s">
        <v>410</v>
      </c>
    </row>
    <row r="41" spans="1:10" ht="22.5" customHeight="1" x14ac:dyDescent="0.15">
      <c r="A41" s="8">
        <v>34</v>
      </c>
      <c r="B41" s="15" t="s">
        <v>333</v>
      </c>
      <c r="C41" s="15">
        <v>3</v>
      </c>
      <c r="D41" s="15" t="s">
        <v>269</v>
      </c>
      <c r="E41" s="19">
        <v>1248</v>
      </c>
      <c r="F41" s="15" t="s">
        <v>334</v>
      </c>
      <c r="G41" s="17">
        <v>601</v>
      </c>
      <c r="H41" s="15" t="s">
        <v>75</v>
      </c>
      <c r="I41" s="15" t="s">
        <v>114</v>
      </c>
      <c r="J41" s="25" t="s">
        <v>426</v>
      </c>
    </row>
    <row r="42" spans="1:10" ht="22.5" customHeight="1" x14ac:dyDescent="0.15">
      <c r="A42" s="8">
        <v>35</v>
      </c>
      <c r="B42" s="15" t="s">
        <v>272</v>
      </c>
      <c r="C42" s="15">
        <v>3</v>
      </c>
      <c r="D42" s="15" t="s">
        <v>269</v>
      </c>
      <c r="E42" s="19">
        <v>1242</v>
      </c>
      <c r="F42" s="15" t="s">
        <v>335</v>
      </c>
      <c r="G42" s="17">
        <v>629</v>
      </c>
      <c r="H42" s="15" t="s">
        <v>105</v>
      </c>
      <c r="I42" s="15" t="s">
        <v>249</v>
      </c>
      <c r="J42" s="24" t="s">
        <v>432</v>
      </c>
    </row>
    <row r="43" spans="1:10" ht="22.5" customHeight="1" x14ac:dyDescent="0.15">
      <c r="A43" s="8">
        <v>36</v>
      </c>
      <c r="B43" s="15" t="s">
        <v>336</v>
      </c>
      <c r="C43" s="15">
        <v>2</v>
      </c>
      <c r="D43" s="15" t="s">
        <v>269</v>
      </c>
      <c r="E43" s="19">
        <v>1226</v>
      </c>
      <c r="F43" s="15" t="s">
        <v>95</v>
      </c>
      <c r="G43" s="17">
        <v>622</v>
      </c>
      <c r="H43" s="15" t="s">
        <v>62</v>
      </c>
      <c r="I43" s="15" t="s">
        <v>83</v>
      </c>
      <c r="J43" s="24" t="s">
        <v>418</v>
      </c>
    </row>
    <row r="44" spans="1:10" ht="22.5" customHeight="1" x14ac:dyDescent="0.15">
      <c r="A44" s="8">
        <v>37</v>
      </c>
      <c r="B44" s="15" t="s">
        <v>337</v>
      </c>
      <c r="C44" s="15">
        <v>1</v>
      </c>
      <c r="D44" s="15" t="s">
        <v>159</v>
      </c>
      <c r="E44" s="19">
        <v>3821</v>
      </c>
      <c r="F44" s="15" t="s">
        <v>144</v>
      </c>
      <c r="G44" s="17">
        <v>915</v>
      </c>
      <c r="H44" s="15" t="s">
        <v>145</v>
      </c>
      <c r="I44" s="15" t="s">
        <v>275</v>
      </c>
      <c r="J44" s="24" t="s">
        <v>428</v>
      </c>
    </row>
    <row r="45" spans="1:10" ht="22.5" customHeight="1" x14ac:dyDescent="0.15">
      <c r="A45" s="8">
        <v>38</v>
      </c>
      <c r="B45" s="15" t="s">
        <v>268</v>
      </c>
      <c r="C45" s="15">
        <v>2</v>
      </c>
      <c r="D45" s="15" t="s">
        <v>159</v>
      </c>
      <c r="E45" s="19">
        <v>3805</v>
      </c>
      <c r="F45" s="15" t="s">
        <v>71</v>
      </c>
      <c r="G45" s="17">
        <v>526</v>
      </c>
      <c r="H45" s="15" t="s">
        <v>62</v>
      </c>
      <c r="I45" s="15" t="s">
        <v>83</v>
      </c>
      <c r="J45" s="24" t="s">
        <v>418</v>
      </c>
    </row>
    <row r="46" spans="1:10" ht="22.5" customHeight="1" x14ac:dyDescent="0.15">
      <c r="A46" s="8">
        <v>39</v>
      </c>
      <c r="B46" s="15" t="s">
        <v>338</v>
      </c>
      <c r="C46" s="15">
        <v>2</v>
      </c>
      <c r="D46" s="15" t="s">
        <v>159</v>
      </c>
      <c r="E46" s="19">
        <v>3791</v>
      </c>
      <c r="F46" s="15" t="s">
        <v>71</v>
      </c>
      <c r="G46" s="17">
        <v>526</v>
      </c>
      <c r="H46" s="15" t="s">
        <v>62</v>
      </c>
      <c r="I46" s="15" t="s">
        <v>83</v>
      </c>
      <c r="J46" s="24" t="s">
        <v>418</v>
      </c>
    </row>
    <row r="47" spans="1:10" ht="22.5" customHeight="1" x14ac:dyDescent="0.15">
      <c r="A47" s="8">
        <v>40</v>
      </c>
      <c r="B47" s="15" t="s">
        <v>338</v>
      </c>
      <c r="C47" s="15">
        <v>2</v>
      </c>
      <c r="D47" s="15" t="s">
        <v>160</v>
      </c>
      <c r="E47" s="19">
        <v>4442</v>
      </c>
      <c r="F47" s="15" t="s">
        <v>74</v>
      </c>
      <c r="G47" s="17">
        <v>814</v>
      </c>
      <c r="H47" s="15" t="s">
        <v>62</v>
      </c>
      <c r="I47" s="15" t="s">
        <v>83</v>
      </c>
      <c r="J47" s="24" t="s">
        <v>418</v>
      </c>
    </row>
    <row r="48" spans="1:10" ht="22.5" customHeight="1" x14ac:dyDescent="0.15">
      <c r="A48" s="8">
        <v>41</v>
      </c>
      <c r="B48" s="15" t="s">
        <v>339</v>
      </c>
      <c r="C48" s="15">
        <v>2</v>
      </c>
      <c r="D48" s="15" t="s">
        <v>344</v>
      </c>
      <c r="E48" s="19">
        <v>4577</v>
      </c>
      <c r="F48" s="15" t="s">
        <v>78</v>
      </c>
      <c r="G48" s="17">
        <v>614</v>
      </c>
      <c r="H48" s="15" t="s">
        <v>79</v>
      </c>
      <c r="I48" s="15" t="s">
        <v>187</v>
      </c>
      <c r="J48" s="24" t="s">
        <v>431</v>
      </c>
    </row>
    <row r="49" spans="1:10" ht="22.5" customHeight="1" x14ac:dyDescent="0.15">
      <c r="A49" s="8">
        <v>42</v>
      </c>
      <c r="B49" s="15" t="s">
        <v>340</v>
      </c>
      <c r="C49" s="15">
        <v>2</v>
      </c>
      <c r="D49" s="15" t="s">
        <v>345</v>
      </c>
      <c r="E49" s="19">
        <v>4470</v>
      </c>
      <c r="F49" s="15" t="s">
        <v>74</v>
      </c>
      <c r="G49" s="17">
        <v>813</v>
      </c>
      <c r="H49" s="15" t="s">
        <v>62</v>
      </c>
      <c r="I49" s="15" t="s">
        <v>114</v>
      </c>
      <c r="J49" s="25" t="s">
        <v>426</v>
      </c>
    </row>
    <row r="50" spans="1:10" ht="22.5" customHeight="1" x14ac:dyDescent="0.15">
      <c r="A50" s="8">
        <v>43</v>
      </c>
      <c r="B50" s="15" t="s">
        <v>333</v>
      </c>
      <c r="C50" s="15">
        <v>3</v>
      </c>
      <c r="D50" s="15" t="s">
        <v>344</v>
      </c>
      <c r="E50" s="19">
        <v>4452</v>
      </c>
      <c r="F50" s="15" t="s">
        <v>78</v>
      </c>
      <c r="G50" s="17">
        <v>614</v>
      </c>
      <c r="H50" s="15" t="s">
        <v>79</v>
      </c>
      <c r="I50" s="15" t="s">
        <v>114</v>
      </c>
      <c r="J50" s="25" t="s">
        <v>426</v>
      </c>
    </row>
    <row r="51" spans="1:10" ht="22.5" customHeight="1" x14ac:dyDescent="0.15">
      <c r="A51" s="8">
        <v>44</v>
      </c>
      <c r="B51" s="15" t="s">
        <v>341</v>
      </c>
      <c r="C51" s="15">
        <v>2</v>
      </c>
      <c r="D51" s="15" t="s">
        <v>346</v>
      </c>
      <c r="E51" s="20">
        <v>4267</v>
      </c>
      <c r="F51" s="15" t="s">
        <v>186</v>
      </c>
      <c r="G51" s="17">
        <v>1027</v>
      </c>
      <c r="H51" s="15" t="s">
        <v>62</v>
      </c>
      <c r="I51" s="15" t="s">
        <v>249</v>
      </c>
      <c r="J51" s="24" t="s">
        <v>432</v>
      </c>
    </row>
    <row r="52" spans="1:10" ht="22.5" customHeight="1" x14ac:dyDescent="0.15">
      <c r="A52" s="8">
        <v>45</v>
      </c>
      <c r="B52" s="15" t="s">
        <v>342</v>
      </c>
      <c r="C52" s="15">
        <v>1</v>
      </c>
      <c r="D52" s="15" t="s">
        <v>346</v>
      </c>
      <c r="E52" s="20">
        <v>4215</v>
      </c>
      <c r="F52" s="15" t="s">
        <v>78</v>
      </c>
      <c r="G52" s="17">
        <v>616</v>
      </c>
      <c r="H52" s="15" t="s">
        <v>79</v>
      </c>
      <c r="I52" s="15" t="s">
        <v>83</v>
      </c>
      <c r="J52" s="24" t="s">
        <v>418</v>
      </c>
    </row>
    <row r="53" spans="1:10" ht="22.5" customHeight="1" x14ac:dyDescent="0.15">
      <c r="A53" s="8">
        <v>46</v>
      </c>
      <c r="B53" s="15" t="s">
        <v>308</v>
      </c>
      <c r="C53" s="15">
        <v>1</v>
      </c>
      <c r="D53" s="15" t="s">
        <v>135</v>
      </c>
      <c r="E53" s="16">
        <v>4725</v>
      </c>
      <c r="F53" s="15" t="s">
        <v>71</v>
      </c>
      <c r="G53" s="15">
        <v>526</v>
      </c>
      <c r="H53" s="15" t="s">
        <v>233</v>
      </c>
      <c r="I53" s="15" t="s">
        <v>249</v>
      </c>
      <c r="J53" s="24" t="s">
        <v>432</v>
      </c>
    </row>
    <row r="54" spans="1:10" ht="22.5" customHeight="1" x14ac:dyDescent="0.15">
      <c r="A54" s="8">
        <v>47</v>
      </c>
      <c r="B54" s="15" t="s">
        <v>289</v>
      </c>
      <c r="C54" s="15">
        <v>1</v>
      </c>
      <c r="D54" s="15" t="s">
        <v>135</v>
      </c>
      <c r="E54" s="16">
        <v>4751</v>
      </c>
      <c r="F54" s="15" t="s">
        <v>78</v>
      </c>
      <c r="G54" s="15">
        <v>613</v>
      </c>
      <c r="H54" s="15" t="s">
        <v>136</v>
      </c>
      <c r="I54" s="15" t="s">
        <v>249</v>
      </c>
      <c r="J54" s="24" t="s">
        <v>432</v>
      </c>
    </row>
    <row r="55" spans="1:10" ht="22.5" customHeight="1" x14ac:dyDescent="0.15">
      <c r="A55" s="8">
        <v>48</v>
      </c>
      <c r="B55" s="15" t="s">
        <v>357</v>
      </c>
      <c r="C55" s="11">
        <v>2</v>
      </c>
      <c r="D55" s="15" t="s">
        <v>135</v>
      </c>
      <c r="E55" s="16">
        <v>4736</v>
      </c>
      <c r="F55" s="15" t="s">
        <v>141</v>
      </c>
      <c r="G55" s="17">
        <v>1018</v>
      </c>
      <c r="H55" s="15" t="s">
        <v>142</v>
      </c>
      <c r="I55" s="15" t="s">
        <v>63</v>
      </c>
      <c r="J55" s="26" t="s">
        <v>416</v>
      </c>
    </row>
    <row r="56" spans="1:10" ht="22.5" customHeight="1" x14ac:dyDescent="0.15">
      <c r="A56" s="8">
        <v>49</v>
      </c>
      <c r="B56" s="15" t="s">
        <v>358</v>
      </c>
      <c r="C56" s="11">
        <v>3</v>
      </c>
      <c r="D56" s="15" t="s">
        <v>135</v>
      </c>
      <c r="E56" s="16">
        <v>4752</v>
      </c>
      <c r="F56" s="15" t="s">
        <v>359</v>
      </c>
      <c r="G56" s="17">
        <v>629</v>
      </c>
      <c r="H56" s="15" t="s">
        <v>117</v>
      </c>
      <c r="I56" s="15" t="s">
        <v>63</v>
      </c>
      <c r="J56" s="26" t="s">
        <v>416</v>
      </c>
    </row>
    <row r="57" spans="1:10" ht="22.5" customHeight="1" x14ac:dyDescent="0.15">
      <c r="A57" s="8">
        <v>50</v>
      </c>
      <c r="B57" s="15" t="s">
        <v>360</v>
      </c>
      <c r="C57" s="11">
        <v>2</v>
      </c>
      <c r="D57" s="15" t="s">
        <v>135</v>
      </c>
      <c r="E57" s="16">
        <v>4755</v>
      </c>
      <c r="F57" s="15" t="s">
        <v>74</v>
      </c>
      <c r="G57" s="17">
        <v>812</v>
      </c>
      <c r="H57" s="15" t="s">
        <v>233</v>
      </c>
      <c r="I57" s="15" t="s">
        <v>63</v>
      </c>
      <c r="J57" s="26" t="s">
        <v>416</v>
      </c>
    </row>
    <row r="58" spans="1:10" ht="22.5" customHeight="1" x14ac:dyDescent="0.15">
      <c r="A58" s="8">
        <v>51</v>
      </c>
      <c r="B58" s="15" t="s">
        <v>361</v>
      </c>
      <c r="C58" s="15">
        <v>2</v>
      </c>
      <c r="D58" s="15" t="s">
        <v>135</v>
      </c>
      <c r="E58" s="16">
        <v>4719</v>
      </c>
      <c r="F58" s="15" t="s">
        <v>78</v>
      </c>
      <c r="G58" s="17">
        <v>613</v>
      </c>
      <c r="H58" s="15" t="s">
        <v>136</v>
      </c>
      <c r="I58" s="15" t="s">
        <v>187</v>
      </c>
      <c r="J58" s="24" t="s">
        <v>431</v>
      </c>
    </row>
    <row r="59" spans="1:10" ht="22.5" customHeight="1" x14ac:dyDescent="0.15">
      <c r="A59" s="8">
        <v>52</v>
      </c>
      <c r="B59" s="15" t="s">
        <v>362</v>
      </c>
      <c r="C59" s="15">
        <v>3</v>
      </c>
      <c r="D59" s="15" t="s">
        <v>135</v>
      </c>
      <c r="E59" s="16">
        <v>4719</v>
      </c>
      <c r="F59" s="15" t="s">
        <v>78</v>
      </c>
      <c r="G59" s="17">
        <v>613</v>
      </c>
      <c r="H59" s="15" t="s">
        <v>136</v>
      </c>
      <c r="I59" s="15" t="s">
        <v>187</v>
      </c>
      <c r="J59" s="24" t="s">
        <v>431</v>
      </c>
    </row>
    <row r="60" spans="1:10" ht="22.5" customHeight="1" x14ac:dyDescent="0.15">
      <c r="A60" s="8">
        <v>53</v>
      </c>
      <c r="B60" s="15" t="s">
        <v>363</v>
      </c>
      <c r="C60" s="15">
        <v>3</v>
      </c>
      <c r="D60" s="15" t="s">
        <v>135</v>
      </c>
      <c r="E60" s="16">
        <v>4719</v>
      </c>
      <c r="F60" s="15" t="s">
        <v>78</v>
      </c>
      <c r="G60" s="17">
        <v>613</v>
      </c>
      <c r="H60" s="15" t="s">
        <v>136</v>
      </c>
      <c r="I60" s="15" t="s">
        <v>187</v>
      </c>
      <c r="J60" s="24" t="s">
        <v>431</v>
      </c>
    </row>
    <row r="61" spans="1:10" ht="22.5" customHeight="1" x14ac:dyDescent="0.15">
      <c r="A61" s="8">
        <v>54</v>
      </c>
      <c r="B61" s="15" t="s">
        <v>313</v>
      </c>
      <c r="C61" s="15">
        <v>1</v>
      </c>
      <c r="D61" s="15" t="s">
        <v>135</v>
      </c>
      <c r="E61" s="16">
        <v>4719</v>
      </c>
      <c r="F61" s="15" t="s">
        <v>78</v>
      </c>
      <c r="G61" s="17">
        <v>613</v>
      </c>
      <c r="H61" s="15" t="s">
        <v>136</v>
      </c>
      <c r="I61" s="15" t="s">
        <v>187</v>
      </c>
      <c r="J61" s="24" t="s">
        <v>431</v>
      </c>
    </row>
    <row r="62" spans="1:10" ht="22.5" customHeight="1" x14ac:dyDescent="0.15">
      <c r="A62" s="8">
        <v>55</v>
      </c>
      <c r="B62" s="15" t="s">
        <v>364</v>
      </c>
      <c r="C62" s="11">
        <v>1</v>
      </c>
      <c r="D62" s="15" t="s">
        <v>135</v>
      </c>
      <c r="E62" s="16">
        <v>4734</v>
      </c>
      <c r="F62" s="15" t="s">
        <v>95</v>
      </c>
      <c r="G62" s="17">
        <v>622</v>
      </c>
      <c r="H62" s="15" t="s">
        <v>233</v>
      </c>
      <c r="I62" s="15" t="s">
        <v>187</v>
      </c>
      <c r="J62" s="24" t="s">
        <v>431</v>
      </c>
    </row>
    <row r="63" spans="1:10" ht="22.5" customHeight="1" x14ac:dyDescent="0.15">
      <c r="A63" s="8">
        <v>56</v>
      </c>
      <c r="B63" s="15" t="s">
        <v>367</v>
      </c>
      <c r="C63" s="15">
        <v>1</v>
      </c>
      <c r="D63" s="15" t="s">
        <v>135</v>
      </c>
      <c r="E63" s="16">
        <v>4719</v>
      </c>
      <c r="F63" s="15" t="s">
        <v>78</v>
      </c>
      <c r="G63" s="17">
        <v>613</v>
      </c>
      <c r="H63" s="15" t="s">
        <v>136</v>
      </c>
      <c r="I63" s="15" t="s">
        <v>146</v>
      </c>
      <c r="J63" s="24" t="s">
        <v>425</v>
      </c>
    </row>
    <row r="64" spans="1:10" ht="22.5" customHeight="1" x14ac:dyDescent="0.15">
      <c r="A64" s="8">
        <v>57</v>
      </c>
      <c r="B64" s="15" t="s">
        <v>368</v>
      </c>
      <c r="C64" s="15">
        <v>2</v>
      </c>
      <c r="D64" s="15" t="s">
        <v>135</v>
      </c>
      <c r="E64" s="16">
        <v>4719</v>
      </c>
      <c r="F64" s="15" t="s">
        <v>78</v>
      </c>
      <c r="G64" s="17">
        <v>613</v>
      </c>
      <c r="H64" s="15" t="s">
        <v>136</v>
      </c>
      <c r="I64" s="15" t="s">
        <v>146</v>
      </c>
      <c r="J64" s="24" t="s">
        <v>425</v>
      </c>
    </row>
    <row r="65" spans="1:10" ht="22.5" customHeight="1" x14ac:dyDescent="0.15">
      <c r="A65" s="8">
        <v>58</v>
      </c>
      <c r="B65" s="15" t="s">
        <v>369</v>
      </c>
      <c r="C65" s="15">
        <v>2</v>
      </c>
      <c r="D65" s="15" t="s">
        <v>135</v>
      </c>
      <c r="E65" s="16">
        <v>4719</v>
      </c>
      <c r="F65" s="15" t="s">
        <v>78</v>
      </c>
      <c r="G65" s="17">
        <v>613</v>
      </c>
      <c r="H65" s="15" t="s">
        <v>136</v>
      </c>
      <c r="I65" s="15" t="s">
        <v>146</v>
      </c>
      <c r="J65" s="24" t="s">
        <v>425</v>
      </c>
    </row>
    <row r="66" spans="1:10" ht="22.5" customHeight="1" x14ac:dyDescent="0.15">
      <c r="A66" s="8">
        <v>59</v>
      </c>
      <c r="B66" s="15" t="s">
        <v>256</v>
      </c>
      <c r="C66" s="15">
        <v>2</v>
      </c>
      <c r="D66" s="15" t="s">
        <v>135</v>
      </c>
      <c r="E66" s="16">
        <v>4719</v>
      </c>
      <c r="F66" s="15" t="s">
        <v>78</v>
      </c>
      <c r="G66" s="17">
        <v>613</v>
      </c>
      <c r="H66" s="15" t="s">
        <v>136</v>
      </c>
      <c r="I66" s="15" t="s">
        <v>146</v>
      </c>
      <c r="J66" s="24" t="s">
        <v>425</v>
      </c>
    </row>
    <row r="67" spans="1:10" ht="22.5" customHeight="1" x14ac:dyDescent="0.15">
      <c r="A67" s="8">
        <v>60</v>
      </c>
      <c r="B67" s="15" t="s">
        <v>376</v>
      </c>
      <c r="C67" s="11">
        <v>3</v>
      </c>
      <c r="D67" s="15" t="s">
        <v>370</v>
      </c>
      <c r="E67" s="18">
        <v>35139</v>
      </c>
      <c r="F67" s="15" t="s">
        <v>377</v>
      </c>
      <c r="G67" s="17">
        <v>929</v>
      </c>
      <c r="H67" s="15" t="s">
        <v>233</v>
      </c>
      <c r="I67" s="15" t="s">
        <v>93</v>
      </c>
      <c r="J67" s="24" t="s">
        <v>412</v>
      </c>
    </row>
    <row r="68" spans="1:10" ht="22.5" customHeight="1" x14ac:dyDescent="0.15">
      <c r="A68" s="8">
        <v>61</v>
      </c>
      <c r="B68" s="15" t="s">
        <v>379</v>
      </c>
      <c r="C68" s="11">
        <v>3</v>
      </c>
      <c r="D68" s="15" t="s">
        <v>370</v>
      </c>
      <c r="E68" s="18">
        <v>35076</v>
      </c>
      <c r="F68" s="15" t="s">
        <v>71</v>
      </c>
      <c r="G68" s="17">
        <v>527</v>
      </c>
      <c r="H68" s="15" t="s">
        <v>233</v>
      </c>
      <c r="I68" s="15" t="s">
        <v>187</v>
      </c>
      <c r="J68" s="24" t="s">
        <v>431</v>
      </c>
    </row>
    <row r="69" spans="1:10" ht="22.5" customHeight="1" x14ac:dyDescent="0.15">
      <c r="A69" s="8">
        <v>62</v>
      </c>
      <c r="B69" s="15" t="s">
        <v>380</v>
      </c>
      <c r="C69" s="11">
        <v>2</v>
      </c>
      <c r="D69" s="15" t="s">
        <v>370</v>
      </c>
      <c r="E69" s="18">
        <v>35145</v>
      </c>
      <c r="F69" s="15" t="s">
        <v>144</v>
      </c>
      <c r="G69" s="17">
        <v>915</v>
      </c>
      <c r="H69" s="15" t="s">
        <v>145</v>
      </c>
      <c r="I69" s="15" t="s">
        <v>187</v>
      </c>
      <c r="J69" s="24" t="s">
        <v>431</v>
      </c>
    </row>
    <row r="70" spans="1:10" ht="22.5" customHeight="1" x14ac:dyDescent="0.15">
      <c r="A70" s="8">
        <v>63</v>
      </c>
      <c r="B70" s="15" t="s">
        <v>383</v>
      </c>
      <c r="C70" s="11">
        <v>2</v>
      </c>
      <c r="D70" s="15" t="s">
        <v>370</v>
      </c>
      <c r="E70" s="18">
        <v>34977</v>
      </c>
      <c r="F70" s="15" t="s">
        <v>95</v>
      </c>
      <c r="G70" s="17">
        <v>623</v>
      </c>
      <c r="H70" s="15" t="s">
        <v>233</v>
      </c>
      <c r="I70" s="15" t="s">
        <v>63</v>
      </c>
      <c r="J70" s="26" t="s">
        <v>416</v>
      </c>
    </row>
    <row r="71" spans="1:10" ht="22.5" customHeight="1" x14ac:dyDescent="0.15">
      <c r="A71" s="8">
        <v>64</v>
      </c>
      <c r="B71" s="15" t="s">
        <v>384</v>
      </c>
      <c r="C71" s="11">
        <v>2</v>
      </c>
      <c r="D71" s="15" t="s">
        <v>370</v>
      </c>
      <c r="E71" s="18">
        <v>35096</v>
      </c>
      <c r="F71" s="15" t="s">
        <v>144</v>
      </c>
      <c r="G71" s="17">
        <v>915</v>
      </c>
      <c r="H71" s="15" t="s">
        <v>145</v>
      </c>
      <c r="I71" s="15" t="s">
        <v>63</v>
      </c>
      <c r="J71" s="26" t="s">
        <v>416</v>
      </c>
    </row>
    <row r="72" spans="1:10" ht="22.5" customHeight="1" x14ac:dyDescent="0.15">
      <c r="A72" s="8">
        <v>65</v>
      </c>
      <c r="B72" s="15" t="s">
        <v>366</v>
      </c>
      <c r="C72" s="11">
        <v>1</v>
      </c>
      <c r="D72" s="15" t="s">
        <v>370</v>
      </c>
      <c r="E72" s="18">
        <v>35208</v>
      </c>
      <c r="F72" s="15" t="s">
        <v>71</v>
      </c>
      <c r="G72" s="17">
        <v>527</v>
      </c>
      <c r="H72" s="15" t="s">
        <v>233</v>
      </c>
      <c r="I72" s="15" t="s">
        <v>83</v>
      </c>
      <c r="J72" s="24" t="s">
        <v>418</v>
      </c>
    </row>
    <row r="73" spans="1:10" ht="22.5" customHeight="1" x14ac:dyDescent="0.15">
      <c r="A73" s="8">
        <v>66</v>
      </c>
      <c r="B73" s="15" t="s">
        <v>319</v>
      </c>
      <c r="C73" s="11">
        <v>3</v>
      </c>
      <c r="D73" s="15" t="s">
        <v>370</v>
      </c>
      <c r="E73" s="18">
        <v>35208</v>
      </c>
      <c r="F73" s="15" t="s">
        <v>71</v>
      </c>
      <c r="G73" s="17">
        <v>527</v>
      </c>
      <c r="H73" s="15" t="s">
        <v>233</v>
      </c>
      <c r="I73" s="15" t="s">
        <v>83</v>
      </c>
      <c r="J73" s="24" t="s">
        <v>418</v>
      </c>
    </row>
    <row r="74" spans="1:10" ht="23.25" customHeight="1" x14ac:dyDescent="0.15">
      <c r="A74" s="8">
        <v>67</v>
      </c>
      <c r="B74" s="15" t="s">
        <v>385</v>
      </c>
      <c r="C74" s="21">
        <v>1</v>
      </c>
      <c r="D74" s="15" t="s">
        <v>370</v>
      </c>
      <c r="E74" s="18">
        <v>35208</v>
      </c>
      <c r="F74" s="15" t="s">
        <v>71</v>
      </c>
      <c r="G74" s="17">
        <v>527</v>
      </c>
      <c r="H74" s="15" t="s">
        <v>233</v>
      </c>
      <c r="I74" s="15" t="s">
        <v>83</v>
      </c>
      <c r="J74" s="24" t="s">
        <v>418</v>
      </c>
    </row>
    <row r="75" spans="1:10" ht="23.25" customHeight="1" x14ac:dyDescent="0.15">
      <c r="A75" s="8">
        <v>68</v>
      </c>
      <c r="B75" s="15" t="s">
        <v>278</v>
      </c>
      <c r="C75" s="21">
        <v>3</v>
      </c>
      <c r="D75" s="15" t="s">
        <v>370</v>
      </c>
      <c r="E75" s="18">
        <v>35208</v>
      </c>
      <c r="F75" s="15" t="s">
        <v>71</v>
      </c>
      <c r="G75" s="17">
        <v>527</v>
      </c>
      <c r="H75" s="15" t="s">
        <v>233</v>
      </c>
      <c r="I75" s="15" t="s">
        <v>83</v>
      </c>
      <c r="J75" s="24" t="s">
        <v>418</v>
      </c>
    </row>
    <row r="76" spans="1:10" ht="23.25" customHeight="1" x14ac:dyDescent="0.15">
      <c r="A76" s="8">
        <v>69</v>
      </c>
      <c r="B76" s="15" t="s">
        <v>388</v>
      </c>
      <c r="C76" s="15">
        <v>1</v>
      </c>
      <c r="D76" s="15" t="s">
        <v>370</v>
      </c>
      <c r="E76" s="18">
        <v>35042</v>
      </c>
      <c r="F76" s="15" t="s">
        <v>389</v>
      </c>
      <c r="G76" s="17">
        <v>429</v>
      </c>
      <c r="H76" s="15" t="s">
        <v>233</v>
      </c>
      <c r="I76" s="15" t="s">
        <v>249</v>
      </c>
      <c r="J76" s="24" t="s">
        <v>432</v>
      </c>
    </row>
    <row r="77" spans="1:10" ht="23.25" customHeight="1" x14ac:dyDescent="0.15"/>
    <row r="78" spans="1:10" ht="23.25" customHeight="1" x14ac:dyDescent="0.15"/>
    <row r="79" spans="1:10" ht="23.25" customHeight="1" x14ac:dyDescent="0.15"/>
  </sheetData>
  <sortState ref="A8:J76">
    <sortCondition ref="A8:A76"/>
  </sortState>
  <mergeCells count="6">
    <mergeCell ref="I1:J1"/>
    <mergeCell ref="B2:B5"/>
    <mergeCell ref="E2:G3"/>
    <mergeCell ref="J2:J3"/>
    <mergeCell ref="C3:D4"/>
    <mergeCell ref="H5:J5"/>
  </mergeCells>
  <phoneticPr fontId="5"/>
  <pageMargins left="0.59027777777777779" right="0.39305555555555555" top="0.59027777777777779" bottom="0.39305555555555555" header="0.51180555555555551" footer="0.51180555555555551"/>
  <pageSetup paperSize="9" firstPageNumber="4294963191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等級章１号男</vt:lpstr>
      <vt:lpstr>等級章１号女</vt:lpstr>
      <vt:lpstr>２号特級申請(男) </vt:lpstr>
      <vt:lpstr>２号特級申請(女) </vt:lpstr>
      <vt:lpstr>２号１級申請(男) </vt:lpstr>
      <vt:lpstr>２号１級申請(女) </vt:lpstr>
      <vt:lpstr>２号２級申請(男) </vt:lpstr>
      <vt:lpstr>２号２級申請(女)</vt:lpstr>
      <vt:lpstr>Sheet1</vt:lpstr>
      <vt:lpstr>'２号１級申請(女) '!Print_Area</vt:lpstr>
      <vt:lpstr>'２号１級申請(男) '!Print_Area</vt:lpstr>
      <vt:lpstr>'２号２級申請(男) '!Print_Area</vt:lpstr>
      <vt:lpstr>'２号特級申請(女) '!Print_Area</vt:lpstr>
      <vt:lpstr>'２号特級申請(男) '!Print_Area</vt:lpstr>
      <vt:lpstr>等級章１号男!Print_Area</vt:lpstr>
      <vt:lpstr>'２号１級申請(女) '!Print_Titles</vt:lpstr>
      <vt:lpstr>'２号１級申請(男) '!Print_Titles</vt:lpstr>
      <vt:lpstr>'２号２級申請(女)'!Print_Titles</vt:lpstr>
      <vt:lpstr>'２号２級申請(男) '!Print_Titles</vt:lpstr>
      <vt:lpstr>'２号特級申請(女) '!Print_Titles</vt:lpstr>
      <vt:lpstr>'２号特級申請(男) 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shokawa１</dc:creator>
  <cp:lastModifiedBy>harada ken</cp:lastModifiedBy>
  <cp:revision/>
  <cp:lastPrinted>2020-01-07T05:04:42Z</cp:lastPrinted>
  <dcterms:created xsi:type="dcterms:W3CDTF">2005-01-16T00:52:53Z</dcterms:created>
  <dcterms:modified xsi:type="dcterms:W3CDTF">2020-01-13T00:41:31Z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